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120" yWindow="75" windowWidth="15075" windowHeight="8385" activeTab="2"/>
  </bookViews>
  <sheets>
    <sheet name="2016CĐ" sheetId="4" r:id="rId1"/>
    <sheet name="2017C1" sheetId="3" r:id="rId2"/>
    <sheet name="2018C1" sheetId="2" r:id="rId3"/>
    <sheet name="Mẩu" sheetId="6" r:id="rId4"/>
    <sheet name="Sheet1" sheetId="7" r:id="rId5"/>
  </sheets>
  <definedNames>
    <definedName name="_xlnm.Print_Titles" localSheetId="2">'2018C1'!$274:$275</definedName>
  </definedNames>
  <calcPr calcId="162913"/>
</workbook>
</file>

<file path=xl/calcChain.xml><?xml version="1.0" encoding="utf-8"?>
<calcChain xmlns="http://schemas.openxmlformats.org/spreadsheetml/2006/main">
  <c r="H282" i="2" l="1"/>
  <c r="H276" i="2"/>
  <c r="F342" i="2"/>
  <c r="H342" i="2"/>
  <c r="F339" i="2"/>
  <c r="F332" i="2"/>
  <c r="F276" i="2"/>
  <c r="H277" i="2"/>
  <c r="H278" i="2"/>
  <c r="H279" i="2"/>
  <c r="H280" i="2"/>
  <c r="H281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3" i="2"/>
  <c r="H344" i="2"/>
  <c r="F286" i="2" l="1"/>
  <c r="F277" i="2" l="1"/>
  <c r="F278" i="2"/>
  <c r="F279" i="2"/>
  <c r="F280" i="2"/>
  <c r="F281" i="2"/>
  <c r="F282" i="2"/>
  <c r="F283" i="2"/>
  <c r="F284" i="2"/>
  <c r="F285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3" i="2"/>
  <c r="F334" i="2"/>
  <c r="F335" i="2"/>
  <c r="F336" i="2"/>
  <c r="F337" i="2"/>
  <c r="F338" i="2"/>
  <c r="F340" i="2"/>
  <c r="F341" i="2"/>
  <c r="F343" i="2"/>
  <c r="F344" i="2"/>
  <c r="G351" i="2" l="1"/>
  <c r="H351" i="2" s="1"/>
  <c r="G353" i="2"/>
  <c r="H353" i="2" s="1"/>
  <c r="G350" i="2"/>
  <c r="H350" i="2" s="1"/>
  <c r="G352" i="2"/>
  <c r="H352" i="2" s="1"/>
  <c r="E350" i="2"/>
  <c r="F350" i="2" s="1"/>
  <c r="E353" i="2"/>
  <c r="F353" i="2" s="1"/>
  <c r="E352" i="2"/>
  <c r="F352" i="2" s="1"/>
  <c r="G349" i="2"/>
  <c r="H349" i="2" s="1"/>
  <c r="E349" i="2"/>
  <c r="F349" i="2" s="1"/>
  <c r="E351" i="2"/>
  <c r="F351" i="2" s="1"/>
  <c r="E348" i="2"/>
  <c r="F348" i="2" s="1"/>
  <c r="G348" i="2"/>
  <c r="H348" i="2" s="1"/>
  <c r="F55" i="6"/>
  <c r="F56" i="6"/>
  <c r="F57" i="6"/>
  <c r="F58" i="6"/>
  <c r="F59" i="6"/>
  <c r="F60" i="6"/>
  <c r="F61" i="6"/>
  <c r="F62" i="6"/>
  <c r="F63" i="6"/>
  <c r="F64" i="6"/>
  <c r="F65" i="6"/>
  <c r="F66" i="6"/>
  <c r="F45" i="6"/>
  <c r="F46" i="6"/>
  <c r="F47" i="6"/>
  <c r="F48" i="6"/>
  <c r="F49" i="6"/>
  <c r="F50" i="6"/>
  <c r="F51" i="6"/>
  <c r="F52" i="6"/>
  <c r="F53" i="6"/>
  <c r="F54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</calcChain>
</file>

<file path=xl/sharedStrings.xml><?xml version="1.0" encoding="utf-8"?>
<sst xmlns="http://schemas.openxmlformats.org/spreadsheetml/2006/main" count="4045" uniqueCount="1810">
  <si>
    <t>Lớp:  16CĐ-TM2   Sĩ số:  38  Khoa: Công nghệ Thông tin</t>
  </si>
  <si>
    <t>Lớp:  16CĐ-TM1   Sĩ số:  37  Khoa: Công nghệ Thông tin</t>
  </si>
  <si>
    <t>Lớp:  17C1-ANM1  Sĩ số:  22  Khoa: Công nghệ Thông tin</t>
  </si>
  <si>
    <t>Lớp:  17C1-QTM1  Sĩ số:  53  Khoa: Công nghệ Thông tin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</si>
  <si>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</si>
  <si>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</si>
  <si>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</si>
  <si>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</si>
  <si>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</si>
  <si>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</si>
  <si>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</si>
  <si>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</si>
  <si>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</si>
  <si>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</si>
  <si>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</si>
  <si>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</si>
  <si>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</si>
  <si>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</si>
  <si>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</si>
  <si>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</si>
  <si>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</si>
  <si>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</si>
  <si>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</si>
  <si>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</si>
  <si>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</si>
  <si>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</si>
  <si>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</si>
  <si>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</si>
  <si>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</si>
  <si>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</si>
  <si>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</si>
  <si>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</si>
  <si>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</si>
  <si>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</si>
  <si>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16CĐ-TP1   Sĩ số:  64   Khoa: Công nghệ Thông tin</t>
  </si>
  <si>
    <t>Lớp:  16CĐ-TW1   Sĩ số:  54   Khoa: Công nghệ Thông tin</t>
  </si>
  <si>
    <t>Lớp:  17C1-CMT1  Sĩ số:  37  Khoa: Công nghệ Thông tin</t>
  </si>
  <si>
    <t>Lớp:  17C1-CMT2  Sĩ số:  33  Khoa: Công nghệ Thông tin</t>
  </si>
  <si>
    <t>Lớp:  17C1-TKW1  Sĩ số:  24  Khoa: Công nghệ Thông tin</t>
  </si>
  <si>
    <t>Lớp:  17C1-THU1  Sĩ số:  28  Khoa: Công nghệ Thông tin</t>
  </si>
  <si>
    <t>Lớp:  17C1-LTM1  Sĩ số:  38  Khoa: Công nghệ Thông tin</t>
  </si>
  <si>
    <t>Lớp:  17C1-LTM2  Sĩ số:  43  Khoa: Công nghệ Thông tin</t>
  </si>
  <si>
    <t>Lớp:  18C1-CMT2  Sĩ số:  40  Khoa: Công nghệ Thông tin</t>
  </si>
  <si>
    <t>Lớp:  18C1-LTM2  Sĩ số:  55  Khoa: Công nghệ Thông tin</t>
  </si>
  <si>
    <t>Lớp:  18C1-LTM1  Sĩ số:  57  Khoa: Công nghệ Thông tin</t>
  </si>
  <si>
    <t>Lớp:  18C1-THU1  Sĩ số:  32  Khoa: Công nghệ Thông tin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</si>
  <si>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</si>
  <si>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</si>
  <si>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</si>
  <si>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</si>
  <si>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</si>
  <si>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</si>
  <si>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</si>
  <si>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</si>
  <si>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</si>
  <si>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</si>
  <si>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</si>
  <si>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</si>
  <si>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</si>
  <si>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</si>
  <si>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</si>
  <si>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</si>
  <si>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</si>
  <si>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</si>
  <si>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</si>
  <si>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</si>
  <si>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</si>
  <si>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</si>
  <si>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</si>
  <si>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</si>
  <si>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</si>
  <si>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</si>
  <si>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</si>
  <si>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</si>
  <si>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</si>
  <si>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</si>
  <si>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</si>
  <si>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</si>
  <si>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</si>
  <si>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</si>
  <si>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</si>
  <si>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</si>
  <si>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</si>
  <si>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</si>
  <si>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16003256</t>
  </si>
  <si>
    <t>Bùi Tiến</t>
  </si>
  <si>
    <t>Dũng</t>
  </si>
  <si>
    <t>16002076</t>
  </si>
  <si>
    <t>Nguyễn Nhựt</t>
  </si>
  <si>
    <t>Duy</t>
  </si>
  <si>
    <t>16002375</t>
  </si>
  <si>
    <t>Bùi Thanh</t>
  </si>
  <si>
    <t>Hải</t>
  </si>
  <si>
    <t>16002082</t>
  </si>
  <si>
    <t>Nguyễn Đăng Tuấn</t>
  </si>
  <si>
    <t>16001253</t>
  </si>
  <si>
    <t>Chu Văn</t>
  </si>
  <si>
    <t>Hạnh</t>
  </si>
  <si>
    <t>16001980</t>
  </si>
  <si>
    <t>Đỗ Minh</t>
  </si>
  <si>
    <t>Hiếu</t>
  </si>
  <si>
    <t>16000631</t>
  </si>
  <si>
    <t>Đoàn Vũ Thanh</t>
  </si>
  <si>
    <t>Hòa</t>
  </si>
  <si>
    <t>16003729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</si>
  <si>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</si>
  <si>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</si>
  <si>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</si>
  <si>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</si>
  <si>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</si>
  <si>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</si>
  <si>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</si>
  <si>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</si>
  <si>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</si>
  <si>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</si>
  <si>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</si>
  <si>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</si>
  <si>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16002319</t>
  </si>
  <si>
    <t>Hồ Thị Xuân</t>
  </si>
  <si>
    <t>Ken</t>
  </si>
  <si>
    <t>16001637</t>
  </si>
  <si>
    <t>Võ Quốc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</si>
  <si>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</si>
  <si>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</si>
  <si>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</si>
  <si>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</si>
  <si>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</si>
  <si>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</si>
  <si>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</si>
  <si>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</si>
  <si>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</si>
  <si>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</si>
  <si>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</si>
  <si>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</si>
  <si>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</si>
  <si>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</si>
  <si>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</si>
  <si>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</si>
  <si>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</si>
  <si>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</si>
  <si>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16002323</t>
  </si>
  <si>
    <t>Nguyễn Thiện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</si>
  <si>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</si>
  <si>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</si>
  <si>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</si>
  <si>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</si>
  <si>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</si>
  <si>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</si>
  <si>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</si>
  <si>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</si>
  <si>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</si>
  <si>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</si>
  <si>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</si>
  <si>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</si>
  <si>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</si>
  <si>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</si>
  <si>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</si>
  <si>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</si>
  <si>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</si>
  <si>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</si>
  <si>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</si>
  <si>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</si>
  <si>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</si>
  <si>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</si>
  <si>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</si>
  <si>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</si>
  <si>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</si>
  <si>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</si>
  <si>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</si>
  <si>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</si>
  <si>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16001719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</si>
  <si>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</si>
  <si>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</si>
  <si>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</si>
  <si>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</si>
  <si>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</si>
  <si>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</si>
  <si>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</si>
  <si>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</si>
  <si>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</si>
  <si>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</si>
  <si>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</si>
  <si>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</si>
  <si>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</si>
  <si>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</si>
  <si>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</si>
  <si>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</si>
  <si>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</si>
  <si>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</si>
  <si>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</si>
  <si>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16001659</t>
  </si>
  <si>
    <t>Mai Văn</t>
  </si>
  <si>
    <t>Thọ</t>
  </si>
  <si>
    <t>16001648</t>
  </si>
  <si>
    <t>Hồ Quí</t>
  </si>
  <si>
    <t>Tộc</t>
  </si>
  <si>
    <t>16000320</t>
  </si>
  <si>
    <t>Lê Hùng Hoàng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</si>
  <si>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</si>
  <si>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</si>
  <si>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</si>
  <si>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</si>
  <si>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</si>
  <si>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</si>
  <si>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</si>
  <si>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</si>
  <si>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</si>
  <si>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</si>
  <si>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</si>
  <si>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</si>
  <si>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</si>
  <si>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</si>
  <si>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</si>
  <si>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16003816</t>
  </si>
  <si>
    <t>Hoàng Đức</t>
  </si>
  <si>
    <t>Văn</t>
  </si>
  <si>
    <t>16002976</t>
  </si>
  <si>
    <t>Lê</t>
  </si>
  <si>
    <t>Vinh</t>
  </si>
  <si>
    <t>16002024</t>
  </si>
  <si>
    <t>Nguyễn Đức</t>
  </si>
  <si>
    <t>16003881</t>
  </si>
  <si>
    <t>Phạm Hoa</t>
  </si>
  <si>
    <t>16001439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</si>
  <si>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</si>
  <si>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</si>
  <si>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</si>
  <si>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</si>
  <si>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</si>
  <si>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</si>
  <si>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</si>
  <si>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</si>
  <si>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</si>
  <si>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</si>
  <si>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</si>
  <si>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</si>
  <si>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</si>
  <si>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</si>
  <si>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</si>
  <si>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</si>
  <si>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</si>
  <si>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</si>
  <si>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</si>
  <si>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</si>
  <si>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</si>
  <si>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</si>
  <si>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</si>
  <si>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</si>
  <si>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</si>
  <si>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</si>
  <si>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</si>
  <si>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</si>
  <si>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</si>
  <si>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</si>
  <si>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16002276</t>
  </si>
  <si>
    <t>Võ Nhật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</si>
  <si>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</si>
  <si>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</si>
  <si>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</si>
  <si>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</si>
  <si>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</si>
  <si>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</si>
  <si>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</si>
  <si>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</si>
  <si>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</si>
  <si>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</si>
  <si>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</si>
  <si>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</si>
  <si>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</si>
  <si>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</si>
  <si>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</si>
  <si>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</si>
  <si>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</si>
  <si>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</si>
  <si>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</si>
  <si>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</si>
  <si>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</si>
  <si>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</si>
  <si>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</si>
  <si>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</si>
  <si>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</si>
  <si>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</si>
  <si>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</si>
  <si>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</si>
  <si>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</si>
  <si>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</si>
  <si>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</si>
  <si>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</si>
  <si>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</si>
  <si>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</si>
  <si>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</si>
  <si>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</si>
  <si>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</si>
  <si>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16000978</t>
  </si>
  <si>
    <t>Trần Ngọc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</si>
  <si>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</si>
  <si>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</si>
  <si>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</si>
  <si>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</si>
  <si>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</si>
  <si>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</si>
  <si>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</si>
  <si>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</si>
  <si>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</si>
  <si>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</si>
  <si>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</si>
  <si>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</si>
  <si>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</si>
  <si>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</si>
  <si>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</si>
  <si>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</si>
  <si>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</si>
  <si>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</si>
  <si>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</si>
  <si>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</si>
  <si>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16003060</t>
  </si>
  <si>
    <t>Hứa Kim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</si>
  <si>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</si>
  <si>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</si>
  <si>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</si>
  <si>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</si>
  <si>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</si>
  <si>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</si>
  <si>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</si>
  <si>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</si>
  <si>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</si>
  <si>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</si>
  <si>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</si>
  <si>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</si>
  <si>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</si>
  <si>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</si>
  <si>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</si>
  <si>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</si>
  <si>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</si>
  <si>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</si>
  <si>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</si>
  <si>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</si>
  <si>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</si>
  <si>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</si>
  <si>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</si>
  <si>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16003038</t>
  </si>
  <si>
    <t>Phạm Đức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</si>
  <si>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</si>
  <si>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</si>
  <si>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</si>
  <si>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</si>
  <si>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</si>
  <si>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</si>
  <si>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</si>
  <si>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</si>
  <si>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</si>
  <si>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</si>
  <si>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</si>
  <si>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</si>
  <si>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</si>
  <si>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</si>
  <si>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</si>
  <si>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</si>
  <si>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</si>
  <si>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</si>
  <si>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</si>
  <si>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</si>
  <si>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</si>
  <si>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</si>
  <si>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</si>
  <si>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</si>
  <si>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</si>
  <si>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</si>
  <si>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</si>
  <si>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</si>
  <si>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</si>
  <si>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</si>
  <si>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</si>
  <si>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16003892</t>
  </si>
  <si>
    <t>Phạm Luyện Tuấn</t>
  </si>
  <si>
    <t>16002684</t>
  </si>
  <si>
    <t>Trần Phương</t>
  </si>
  <si>
    <t>Tây</t>
  </si>
  <si>
    <t>16002603</t>
  </si>
  <si>
    <t>Huỳnh Công</t>
  </si>
  <si>
    <t>16002609</t>
  </si>
  <si>
    <t>Lê Phùng Mạnh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</si>
  <si>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</si>
  <si>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</si>
  <si>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</si>
  <si>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</si>
  <si>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</si>
  <si>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</si>
  <si>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</si>
  <si>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</si>
  <si>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</si>
  <si>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</si>
  <si>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</si>
  <si>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15002799</t>
  </si>
  <si>
    <t>Nguyễn Huỳnh Cao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</si>
  <si>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</si>
  <si>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</si>
  <si>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</si>
  <si>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</si>
  <si>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</si>
  <si>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</si>
  <si>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</si>
  <si>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16003851</t>
  </si>
  <si>
    <t>Châu</t>
  </si>
  <si>
    <t>16001795</t>
  </si>
  <si>
    <t>Đức</t>
  </si>
  <si>
    <t>16000825</t>
  </si>
  <si>
    <t>Đàm Trí</t>
  </si>
  <si>
    <t>16001438</t>
  </si>
  <si>
    <t>Lê Mỹ</t>
  </si>
  <si>
    <t>Hà</t>
  </si>
  <si>
    <t>16000981</t>
  </si>
  <si>
    <t>Huỳnh Lâm</t>
  </si>
  <si>
    <t>16001277</t>
  </si>
  <si>
    <t>Trần Anh</t>
  </si>
  <si>
    <t>16000639</t>
  </si>
  <si>
    <t>Bùi Trung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</si>
  <si>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</si>
  <si>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</si>
  <si>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</si>
  <si>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</si>
  <si>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</si>
  <si>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</si>
  <si>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</si>
  <si>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</si>
  <si>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</si>
  <si>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16001865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</si>
  <si>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</si>
  <si>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</si>
  <si>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</si>
  <si>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</si>
  <si>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</si>
  <si>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</si>
  <si>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</si>
  <si>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</si>
  <si>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</si>
  <si>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</si>
  <si>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</si>
  <si>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</si>
  <si>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</si>
  <si>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</si>
  <si>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</si>
  <si>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</si>
  <si>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</si>
  <si>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</si>
  <si>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</si>
  <si>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</si>
  <si>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</si>
  <si>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</si>
  <si>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</si>
  <si>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</si>
  <si>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</si>
  <si>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</si>
  <si>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</si>
  <si>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</si>
  <si>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</si>
  <si>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</si>
  <si>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</si>
  <si>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</si>
  <si>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</si>
  <si>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</si>
  <si>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</si>
  <si>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</si>
  <si>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</si>
  <si>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16003200</t>
  </si>
  <si>
    <t>Nguyễn Nhứt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</si>
  <si>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</si>
  <si>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</si>
  <si>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</si>
  <si>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</si>
  <si>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</si>
  <si>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</si>
  <si>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</si>
  <si>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</si>
  <si>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</si>
  <si>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</si>
  <si>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</si>
  <si>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</si>
  <si>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</si>
  <si>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</si>
  <si>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</si>
  <si>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</si>
  <si>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</si>
  <si>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</si>
  <si>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</si>
  <si>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</si>
  <si>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</si>
  <si>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</si>
  <si>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</si>
  <si>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</si>
  <si>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</si>
  <si>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16003628</t>
  </si>
  <si>
    <t>Hồ Đình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</si>
  <si>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</si>
  <si>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</si>
  <si>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</si>
  <si>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</si>
  <si>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</si>
  <si>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</si>
  <si>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</si>
  <si>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</si>
  <si>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</si>
  <si>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</si>
  <si>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16002232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</si>
  <si>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</si>
  <si>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</si>
  <si>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</si>
  <si>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</si>
  <si>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</si>
  <si>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</si>
  <si>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</si>
  <si>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</si>
  <si>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</si>
  <si>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</si>
  <si>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</si>
  <si>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</si>
  <si>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</si>
  <si>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</si>
  <si>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</si>
  <si>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</si>
  <si>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</si>
  <si>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</si>
  <si>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</si>
  <si>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</si>
  <si>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</si>
  <si>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17001407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</si>
  <si>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</si>
  <si>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</si>
  <si>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</si>
  <si>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</si>
  <si>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</si>
  <si>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</si>
  <si>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</si>
  <si>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</si>
  <si>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17001384</t>
  </si>
  <si>
    <t>17002599</t>
  </si>
  <si>
    <t>Đặng Tiến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</si>
  <si>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</si>
  <si>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</si>
  <si>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</si>
  <si>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</si>
  <si>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</si>
  <si>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</si>
  <si>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</si>
  <si>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</si>
  <si>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</si>
  <si>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</si>
  <si>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</si>
  <si>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</si>
  <si>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</si>
  <si>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</si>
  <si>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</si>
  <si>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</si>
  <si>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</si>
  <si>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17003606</t>
  </si>
  <si>
    <t>Huỳnh Ngọc Minh</t>
  </si>
  <si>
    <t>17003135</t>
  </si>
  <si>
    <t>17004027</t>
  </si>
  <si>
    <t>Phan Lâm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</si>
  <si>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</si>
  <si>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</si>
  <si>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</si>
  <si>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</si>
  <si>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</si>
  <si>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</si>
  <si>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</si>
  <si>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</si>
  <si>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</si>
  <si>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</si>
  <si>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</si>
  <si>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</si>
  <si>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</si>
  <si>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17002228</t>
  </si>
  <si>
    <t>Phan Minh</t>
  </si>
  <si>
    <t>17001388</t>
  </si>
  <si>
    <t>Trương Hồng</t>
  </si>
  <si>
    <t>Cửu</t>
  </si>
  <si>
    <t>17002884</t>
  </si>
  <si>
    <t>Lưu Hải</t>
  </si>
  <si>
    <t>Đăng</t>
  </si>
  <si>
    <t>17003347</t>
  </si>
  <si>
    <t>Trần Công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</si>
  <si>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</si>
  <si>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</si>
  <si>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</si>
  <si>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</si>
  <si>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</si>
  <si>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</si>
  <si>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</si>
  <si>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</si>
  <si>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</si>
  <si>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17002538</t>
  </si>
  <si>
    <t>17002050</t>
  </si>
  <si>
    <t>Trần Dung</t>
  </si>
  <si>
    <t>17001680</t>
  </si>
  <si>
    <t>Huỳnh</t>
  </si>
  <si>
    <t>17001891</t>
  </si>
  <si>
    <t>Huỳnh Quang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</si>
  <si>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</si>
  <si>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</si>
  <si>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</si>
  <si>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</si>
  <si>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</si>
  <si>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</si>
  <si>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</si>
  <si>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</si>
  <si>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</si>
  <si>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</si>
  <si>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</si>
  <si>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</si>
  <si>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</si>
  <si>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</si>
  <si>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</si>
  <si>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</si>
  <si>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</si>
  <si>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</si>
  <si>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</si>
  <si>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</si>
  <si>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</si>
  <si>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</si>
  <si>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</si>
  <si>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17002954</t>
  </si>
  <si>
    <t>Thuyên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</si>
  <si>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</si>
  <si>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</si>
  <si>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</si>
  <si>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</si>
  <si>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</si>
  <si>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</si>
  <si>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</si>
  <si>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</si>
  <si>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</si>
  <si>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</si>
  <si>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</si>
  <si>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</si>
  <si>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17002978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</si>
  <si>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</si>
  <si>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</si>
  <si>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</si>
  <si>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</si>
  <si>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</si>
  <si>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</si>
  <si>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</si>
  <si>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</si>
  <si>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</si>
  <si>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17004291</t>
  </si>
  <si>
    <t>Lý Tuấn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</si>
  <si>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</si>
  <si>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</si>
  <si>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</si>
  <si>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</si>
  <si>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</si>
  <si>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</si>
  <si>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</si>
  <si>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</si>
  <si>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</si>
  <si>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17003560</t>
  </si>
  <si>
    <t>17003759</t>
  </si>
  <si>
    <t>Nguyễn Nhật Trường</t>
  </si>
  <si>
    <t>17003296</t>
  </si>
  <si>
    <t>Ngô Hồ Khánh</t>
  </si>
  <si>
    <t>17003562</t>
  </si>
  <si>
    <t>17003451</t>
  </si>
  <si>
    <t>Khanh</t>
  </si>
  <si>
    <t>17004444</t>
  </si>
  <si>
    <t>Nguyễn Đăng</t>
  </si>
  <si>
    <t>17003868</t>
  </si>
  <si>
    <t>Khỏe</t>
  </si>
  <si>
    <t>17003846</t>
  </si>
  <si>
    <t>Lê Hồ Bảo</t>
  </si>
  <si>
    <t>Lập</t>
  </si>
  <si>
    <t>17004141</t>
  </si>
  <si>
    <t>Nguyễn Tấn</t>
  </si>
  <si>
    <t>Luyến</t>
  </si>
  <si>
    <t>17004435</t>
  </si>
  <si>
    <t>Nguyễn Công</t>
  </si>
  <si>
    <t>17003745</t>
  </si>
  <si>
    <t>Nguyễn Đạo</t>
  </si>
  <si>
    <t>17004026</t>
  </si>
  <si>
    <t>Đặng Trung</t>
  </si>
  <si>
    <t>17003461</t>
  </si>
  <si>
    <t>Nguyễn Thái</t>
  </si>
  <si>
    <t>17003970</t>
  </si>
  <si>
    <t>Phạm Cao Chí</t>
  </si>
  <si>
    <t>17003757</t>
  </si>
  <si>
    <t>Trương Văn</t>
  </si>
  <si>
    <t>Nhựt</t>
  </si>
  <si>
    <t>17004406</t>
  </si>
  <si>
    <t>Mai Hoàng</t>
  </si>
  <si>
    <t>17001533</t>
  </si>
  <si>
    <t>Nguyễn Trương Hoàng</t>
  </si>
  <si>
    <t>17004254</t>
  </si>
  <si>
    <t>Tam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</si>
  <si>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</si>
  <si>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</si>
  <si>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</si>
  <si>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</si>
  <si>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</si>
  <si>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</si>
  <si>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</si>
  <si>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</si>
  <si>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</si>
  <si>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17004175</t>
  </si>
  <si>
    <t>Tòng</t>
  </si>
  <si>
    <t>17003430</t>
  </si>
  <si>
    <t>Dương Hải</t>
  </si>
  <si>
    <t>17003618</t>
  </si>
  <si>
    <t>Nguyễn Hoàng Anh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</si>
  <si>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</si>
  <si>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</si>
  <si>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</si>
  <si>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</si>
  <si>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</si>
  <si>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</si>
  <si>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</si>
  <si>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</si>
  <si>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</si>
  <si>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</si>
  <si>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</si>
  <si>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</si>
  <si>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</si>
  <si>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</si>
  <si>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</si>
  <si>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17002705</t>
  </si>
  <si>
    <t>17000406</t>
  </si>
  <si>
    <t>Linh</t>
  </si>
  <si>
    <t>17004657</t>
  </si>
  <si>
    <t>Nhạc</t>
  </si>
  <si>
    <t>17002172</t>
  </si>
  <si>
    <t>17000146</t>
  </si>
  <si>
    <t>Huỳnh Anh</t>
  </si>
  <si>
    <t>17004602</t>
  </si>
  <si>
    <t>Phan Bá</t>
  </si>
  <si>
    <t>17002522</t>
  </si>
  <si>
    <t>Võ Đại</t>
  </si>
  <si>
    <t>Phước</t>
  </si>
  <si>
    <t>17003536</t>
  </si>
  <si>
    <t>17004606</t>
  </si>
  <si>
    <t>Thái Minh</t>
  </si>
  <si>
    <t>17003081</t>
  </si>
  <si>
    <t>Đinh Văn</t>
  </si>
  <si>
    <t>Quảng</t>
  </si>
  <si>
    <t>17003390</t>
  </si>
  <si>
    <t>Trần Huỳnh</t>
  </si>
  <si>
    <t>Thái</t>
  </si>
  <si>
    <t>17002536</t>
  </si>
  <si>
    <t>Quách Thanh</t>
  </si>
  <si>
    <t>17002170</t>
  </si>
  <si>
    <t>Phạm Nguyễn Nhật</t>
  </si>
  <si>
    <t>17002962</t>
  </si>
  <si>
    <t>Phạm Thị Thanh</t>
  </si>
  <si>
    <t>Tuyền</t>
  </si>
  <si>
    <t>17003867</t>
  </si>
  <si>
    <t>17004125</t>
  </si>
  <si>
    <t>Cao Đức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</si>
  <si>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</si>
  <si>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</si>
  <si>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</si>
  <si>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</si>
  <si>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</si>
  <si>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</si>
  <si>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</si>
  <si>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17003949</t>
  </si>
  <si>
    <t>Nguyễn Thị Xuân</t>
  </si>
  <si>
    <t>17000186</t>
  </si>
  <si>
    <t>Lê Trung</t>
  </si>
  <si>
    <t>17002534</t>
  </si>
  <si>
    <t>Trần Quang</t>
  </si>
  <si>
    <t>17004034</t>
  </si>
  <si>
    <t>Trần Văn Vũ</t>
  </si>
  <si>
    <t>17004603</t>
  </si>
  <si>
    <t>Mai Ngọc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</si>
  <si>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</si>
  <si>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</si>
  <si>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</si>
  <si>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</si>
  <si>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</si>
  <si>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</si>
  <si>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</si>
  <si>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</si>
  <si>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</si>
  <si>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</si>
  <si>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</si>
  <si>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</si>
  <si>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</si>
  <si>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</si>
  <si>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</si>
  <si>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</si>
  <si>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</si>
  <si>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</si>
  <si>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17004487</t>
  </si>
  <si>
    <t>17004621</t>
  </si>
  <si>
    <t>Huỳnh Đức</t>
  </si>
  <si>
    <t>17000713</t>
  </si>
  <si>
    <t>Võ Hoàng</t>
  </si>
  <si>
    <t>17004675</t>
  </si>
  <si>
    <t>17002850</t>
  </si>
  <si>
    <t>17001351</t>
  </si>
  <si>
    <t>Trí</t>
  </si>
  <si>
    <t>17004314</t>
  </si>
  <si>
    <t>17002811</t>
  </si>
  <si>
    <t>Nguyễn Hữu</t>
  </si>
  <si>
    <t>17004578</t>
  </si>
  <si>
    <t>Ngô Ngọc Như</t>
  </si>
  <si>
    <t>17000618</t>
  </si>
  <si>
    <t>Nguyễn Gia</t>
  </si>
  <si>
    <t>17001571</t>
  </si>
  <si>
    <t>Võ Trần Quốc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</si>
  <si>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</si>
  <si>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</si>
  <si>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</si>
  <si>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</si>
  <si>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</si>
  <si>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</si>
  <si>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</si>
  <si>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</si>
  <si>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</si>
  <si>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</si>
  <si>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</si>
  <si>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</si>
  <si>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17002255</t>
  </si>
  <si>
    <t>Đặng Lê Minh</t>
  </si>
  <si>
    <t>17002395</t>
  </si>
  <si>
    <t>Trần Trung</t>
  </si>
  <si>
    <t>17000965</t>
  </si>
  <si>
    <t>Lê Khắc</t>
  </si>
  <si>
    <t>Hoan</t>
  </si>
  <si>
    <t>17001033</t>
  </si>
  <si>
    <t>Nguyễn Thành</t>
  </si>
  <si>
    <t>Huân</t>
  </si>
  <si>
    <t>17003030</t>
  </si>
  <si>
    <t>Hồ Tú Chí</t>
  </si>
  <si>
    <t>Hùng</t>
  </si>
  <si>
    <t>17002442</t>
  </si>
  <si>
    <t>Phạm Hồng</t>
  </si>
  <si>
    <t>17002289</t>
  </si>
  <si>
    <t>Nguyễn Văn</t>
  </si>
  <si>
    <t>Khâu</t>
  </si>
  <si>
    <t>17004830</t>
  </si>
  <si>
    <t>17001688</t>
  </si>
  <si>
    <t>Võ Đoàn Hoàng</t>
  </si>
  <si>
    <t>17002495</t>
  </si>
  <si>
    <t>Nghi</t>
  </si>
  <si>
    <t>17001895</t>
  </si>
  <si>
    <t>Phạm Nguyễn Thành</t>
  </si>
  <si>
    <t>Nhân</t>
  </si>
  <si>
    <t>17001735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</si>
  <si>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</si>
  <si>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</si>
  <si>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</si>
  <si>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</si>
  <si>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</si>
  <si>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</si>
  <si>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</si>
  <si>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17002078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</si>
  <si>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</si>
  <si>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</si>
  <si>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</si>
  <si>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</si>
  <si>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</si>
  <si>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</si>
  <si>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</si>
  <si>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</si>
  <si>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17003924</t>
  </si>
  <si>
    <t>Đào Duy</t>
  </si>
  <si>
    <t>17001668</t>
  </si>
  <si>
    <t>Nguyễn Đắc</t>
  </si>
  <si>
    <t>Thành</t>
  </si>
  <si>
    <t>17002888</t>
  </si>
  <si>
    <t>17000741</t>
  </si>
  <si>
    <t>17002247</t>
  </si>
  <si>
    <t>Đặng Thị Thùy</t>
  </si>
  <si>
    <t>Trang</t>
  </si>
  <si>
    <t>17000362</t>
  </si>
  <si>
    <t>Văn Lộc Minh</t>
  </si>
  <si>
    <t>17004708</t>
  </si>
  <si>
    <t>Trọng</t>
  </si>
  <si>
    <t>17002747</t>
  </si>
  <si>
    <t>Lý Thanh</t>
  </si>
  <si>
    <t>17004495</t>
  </si>
  <si>
    <t>17002701</t>
  </si>
  <si>
    <t>Lê Thế</t>
  </si>
  <si>
    <t>17002009</t>
  </si>
  <si>
    <t>Võ Văn</t>
  </si>
  <si>
    <t>17002281</t>
  </si>
  <si>
    <t>Vỹ</t>
  </si>
  <si>
    <t>17003590</t>
  </si>
  <si>
    <t>Đỗ Thị Lan</t>
  </si>
  <si>
    <t>17003102</t>
  </si>
  <si>
    <t>17004360</t>
  </si>
  <si>
    <t>Võ Đức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</si>
  <si>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</si>
  <si>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</si>
  <si>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</si>
  <si>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</si>
  <si>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</si>
  <si>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</si>
  <si>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</si>
  <si>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</si>
  <si>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17002893</t>
  </si>
  <si>
    <t>Nguyễn Hồng</t>
  </si>
  <si>
    <t>17003332</t>
  </si>
  <si>
    <t>Lê Trường</t>
  </si>
  <si>
    <t>17003317</t>
  </si>
  <si>
    <t>Nguyễn Thị</t>
  </si>
  <si>
    <t>Hiền</t>
  </si>
  <si>
    <t>17003206</t>
  </si>
  <si>
    <t>17004152</t>
  </si>
  <si>
    <t>Nguyễn Tô</t>
  </si>
  <si>
    <t>Hiệu</t>
  </si>
  <si>
    <t>17004388</t>
  </si>
  <si>
    <t>17002800</t>
  </si>
  <si>
    <t>17004389</t>
  </si>
  <si>
    <t>Nguyễn Thị Minh</t>
  </si>
  <si>
    <t>17004268</t>
  </si>
  <si>
    <t>17002256</t>
  </si>
  <si>
    <t>Phạm Nguyễn Hiểu</t>
  </si>
  <si>
    <t>Luật</t>
  </si>
  <si>
    <t>17003357</t>
  </si>
  <si>
    <t>Lục</t>
  </si>
  <si>
    <t>17004260</t>
  </si>
  <si>
    <t>Đỗ Thị Tuyết</t>
  </si>
  <si>
    <t>17003221</t>
  </si>
  <si>
    <t>Ninh Công</t>
  </si>
  <si>
    <t>17004284</t>
  </si>
  <si>
    <t>17003818</t>
  </si>
  <si>
    <t>17004239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</si>
  <si>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</si>
  <si>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</si>
  <si>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</si>
  <si>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</si>
  <si>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</si>
  <si>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</si>
  <si>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</si>
  <si>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</si>
  <si>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17003448</t>
  </si>
  <si>
    <t>Trịnh Đỗ Minh</t>
  </si>
  <si>
    <t>17002494</t>
  </si>
  <si>
    <t>Đặng Vinh</t>
  </si>
  <si>
    <t>17002145</t>
  </si>
  <si>
    <t>Sương</t>
  </si>
  <si>
    <t>17002886</t>
  </si>
  <si>
    <t>17003675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</si>
  <si>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</si>
  <si>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</si>
  <si>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</si>
  <si>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</si>
  <si>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</si>
  <si>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</si>
  <si>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</si>
  <si>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</si>
  <si>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17004380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</si>
  <si>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</si>
  <si>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</si>
  <si>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</si>
  <si>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</si>
  <si>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</si>
  <si>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</si>
  <si>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</si>
  <si>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</si>
  <si>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</si>
  <si>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17001209</t>
  </si>
  <si>
    <t>17004758</t>
  </si>
  <si>
    <t>Võ Tuấn</t>
  </si>
  <si>
    <t>17004423</t>
  </si>
  <si>
    <t>17001173</t>
  </si>
  <si>
    <t>Ngô Trân</t>
  </si>
  <si>
    <t>17001555</t>
  </si>
  <si>
    <t>Đoàn Văn</t>
  </si>
  <si>
    <t>17001117</t>
  </si>
  <si>
    <t>17000266</t>
  </si>
  <si>
    <t>Đỗ Thành</t>
  </si>
  <si>
    <t>17002051</t>
  </si>
  <si>
    <t>17002769</t>
  </si>
  <si>
    <t>17004697</t>
  </si>
  <si>
    <t>Đặng Nhật</t>
  </si>
  <si>
    <t>17004696</t>
  </si>
  <si>
    <t>Nguyễn Thị Ngọc</t>
  </si>
  <si>
    <t>Giàu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</si>
  <si>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</si>
  <si>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</si>
  <si>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</si>
  <si>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</si>
  <si>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</si>
  <si>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</si>
  <si>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</si>
  <si>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17000412</t>
  </si>
  <si>
    <t>Thái Tuấn</t>
  </si>
  <si>
    <t>17002224</t>
  </si>
  <si>
    <t>Huỳnh Hoàng</t>
  </si>
  <si>
    <t>17003207</t>
  </si>
  <si>
    <t>17004137</t>
  </si>
  <si>
    <t>Trần Duy</t>
  </si>
  <si>
    <t>17002498</t>
  </si>
  <si>
    <t>17000181</t>
  </si>
  <si>
    <t>17003981</t>
  </si>
  <si>
    <t>Khê</t>
  </si>
  <si>
    <t>17004786</t>
  </si>
  <si>
    <t>Bảo Lê Minh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</si>
  <si>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</si>
  <si>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</si>
  <si>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</si>
  <si>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</si>
  <si>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</si>
  <si>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</si>
  <si>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</si>
  <si>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</si>
  <si>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17003876</t>
  </si>
  <si>
    <t>Mạnh</t>
  </si>
  <si>
    <t>17004805</t>
  </si>
  <si>
    <t>17001703</t>
  </si>
  <si>
    <t>Huỳnh Thị Diểm</t>
  </si>
  <si>
    <t>My</t>
  </si>
  <si>
    <t>17001926</t>
  </si>
  <si>
    <t>Ngân</t>
  </si>
  <si>
    <t>17004180</t>
  </si>
  <si>
    <t>17002883</t>
  </si>
  <si>
    <t>17001331</t>
  </si>
  <si>
    <t>17003395</t>
  </si>
  <si>
    <t>17001937</t>
  </si>
  <si>
    <t>17003093</t>
  </si>
  <si>
    <t>Phạm Tuấn</t>
  </si>
  <si>
    <t>17003724</t>
  </si>
  <si>
    <t>Qúi</t>
  </si>
  <si>
    <t>17000196</t>
  </si>
  <si>
    <t>Nguyễn Chí</t>
  </si>
  <si>
    <t>Quốc</t>
  </si>
  <si>
    <t>17002459</t>
  </si>
  <si>
    <t>Ngô Minh</t>
  </si>
  <si>
    <t>17001671</t>
  </si>
  <si>
    <t>17004107</t>
  </si>
  <si>
    <t>17003792</t>
  </si>
  <si>
    <t>Lâm Minh</t>
  </si>
  <si>
    <t>17002403</t>
  </si>
  <si>
    <t>17002783</t>
  </si>
  <si>
    <t>Vũ Kim</t>
  </si>
  <si>
    <t>17003354</t>
  </si>
  <si>
    <t>Dương Quốc</t>
  </si>
  <si>
    <t>Toản</t>
  </si>
  <si>
    <t>17004695</t>
  </si>
  <si>
    <t>Tới</t>
  </si>
  <si>
    <t>17001690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</si>
  <si>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</si>
  <si>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</si>
  <si>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</si>
  <si>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</si>
  <si>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</si>
  <si>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</si>
  <si>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</si>
  <si>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</si>
  <si>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</si>
  <si>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Nghỉ từ đầu HKII/17-18 đến nay</t>
  </si>
  <si>
    <t>Nghỉ từ đầu HKI/18-19 đến nay</t>
  </si>
  <si>
    <t>Nghỉ từ ngày 12/11/2018 đến nay</t>
  </si>
  <si>
    <t>Nghỉ từ ngày 17/4/2018 đến nay</t>
  </si>
  <si>
    <t>Nghỉ từ ngày 07/11/2018 đến nay</t>
  </si>
  <si>
    <t>Nghỉ từ ngày 11/10/2018 đến nay</t>
  </si>
  <si>
    <t>18004480</t>
  </si>
  <si>
    <t>18005129</t>
  </si>
  <si>
    <t>18004638</t>
  </si>
  <si>
    <t>Đỗ Cao</t>
  </si>
  <si>
    <t>Cầu</t>
  </si>
  <si>
    <t>18004420</t>
  </si>
  <si>
    <t>Nguyễn Phương</t>
  </si>
  <si>
    <t>Dần</t>
  </si>
  <si>
    <t>18005088</t>
  </si>
  <si>
    <t>Nguyễn Song</t>
  </si>
  <si>
    <t>Đô</t>
  </si>
  <si>
    <t>18005266</t>
  </si>
  <si>
    <t>Nguyễn</t>
  </si>
  <si>
    <t>18005038</t>
  </si>
  <si>
    <t>Đỗ Trường</t>
  </si>
  <si>
    <t>18002629</t>
  </si>
  <si>
    <t>Vũ Long</t>
  </si>
  <si>
    <t>18000599</t>
  </si>
  <si>
    <t>18004222</t>
  </si>
  <si>
    <t>Trần Khánh</t>
  </si>
  <si>
    <t>Hoàn</t>
  </si>
  <si>
    <t>18004591</t>
  </si>
  <si>
    <t>Chu Đức</t>
  </si>
  <si>
    <t>18005127</t>
  </si>
  <si>
    <t>Nguyễn Gia</t>
  </si>
  <si>
    <t>18004701</t>
  </si>
  <si>
    <t>18002404</t>
  </si>
  <si>
    <t>18003694</t>
  </si>
  <si>
    <t>Lưu Tuấn</t>
  </si>
  <si>
    <t>18005319</t>
  </si>
  <si>
    <t>18005663</t>
  </si>
  <si>
    <t>18003655</t>
  </si>
  <si>
    <t>Bùi Nguyễn Phi</t>
  </si>
  <si>
    <t>18002207</t>
  </si>
  <si>
    <t>Lâm Hoàng</t>
  </si>
  <si>
    <t>18004750</t>
  </si>
  <si>
    <t>Ngô Đức</t>
  </si>
  <si>
    <t>Lương</t>
  </si>
  <si>
    <t>18004684</t>
  </si>
  <si>
    <t>Hoàng Thanh</t>
  </si>
  <si>
    <t>18004143</t>
  </si>
  <si>
    <t>Nguyễn Cao</t>
  </si>
  <si>
    <t>18004275</t>
  </si>
  <si>
    <t>Châu Hồ Thiên</t>
  </si>
  <si>
    <t>18003531</t>
  </si>
  <si>
    <t>Bùi Văn Hồng</t>
  </si>
  <si>
    <t>18004486</t>
  </si>
  <si>
    <t>18003347</t>
  </si>
  <si>
    <t>Võ Minh</t>
  </si>
  <si>
    <t>18004380</t>
  </si>
  <si>
    <t>Đinh Lê Nhật</t>
  </si>
  <si>
    <t>18000680</t>
  </si>
  <si>
    <t>Tấn</t>
  </si>
  <si>
    <t>18003614</t>
  </si>
  <si>
    <t>Đặng Đình Minh</t>
  </si>
  <si>
    <t>18005166</t>
  </si>
  <si>
    <t>Quảng Đại</t>
  </si>
  <si>
    <t>Thoảng</t>
  </si>
  <si>
    <t>18005313</t>
  </si>
  <si>
    <t>Thưởng</t>
  </si>
  <si>
    <t>18005316</t>
  </si>
  <si>
    <t>Nguyễn Kiến Hòa</t>
  </si>
  <si>
    <t>18005219</t>
  </si>
  <si>
    <t>18002392</t>
  </si>
  <si>
    <t>18001640</t>
  </si>
  <si>
    <t>Võ Kim</t>
  </si>
  <si>
    <t>18003364</t>
  </si>
  <si>
    <t>Phạm Võ Hoàng</t>
  </si>
  <si>
    <t>18004590</t>
  </si>
  <si>
    <t>Đỗ Nguyễn Tuấn</t>
  </si>
  <si>
    <t>18000500</t>
  </si>
  <si>
    <t>Lê Việt</t>
  </si>
  <si>
    <t>Yên</t>
  </si>
  <si>
    <t>Lớp:  18C1-CMT1  Sĩ số:  38  Khoa: Công nghệ Thông tin</t>
  </si>
  <si>
    <t>18001026</t>
  </si>
  <si>
    <t>Mai Hoàng Duy</t>
  </si>
  <si>
    <t>18003161</t>
  </si>
  <si>
    <t>Nguyễn Hoàng Nhật</t>
  </si>
  <si>
    <t>18001605</t>
  </si>
  <si>
    <t>18004314</t>
  </si>
  <si>
    <t>Nguyễn Việt</t>
  </si>
  <si>
    <t>18005516</t>
  </si>
  <si>
    <t>Nguyễn Hồ Trung</t>
  </si>
  <si>
    <t>Đặng</t>
  </si>
  <si>
    <t>18003238</t>
  </si>
  <si>
    <t>Chúng Phát</t>
  </si>
  <si>
    <t>18003113</t>
  </si>
  <si>
    <t>Phan Công</t>
  </si>
  <si>
    <t>18002711</t>
  </si>
  <si>
    <t>Đặng Minh</t>
  </si>
  <si>
    <t>18003770</t>
  </si>
  <si>
    <t>18001299</t>
  </si>
  <si>
    <t>18004215</t>
  </si>
  <si>
    <t>18003217</t>
  </si>
  <si>
    <t>18004650</t>
  </si>
  <si>
    <t>Nguyễn Chấn</t>
  </si>
  <si>
    <t>18005252</t>
  </si>
  <si>
    <t>18005012</t>
  </si>
  <si>
    <t>18002129</t>
  </si>
  <si>
    <t>Đoàn Xuân</t>
  </si>
  <si>
    <t>Liêm</t>
  </si>
  <si>
    <t>18002175</t>
  </si>
  <si>
    <t>18004170</t>
  </si>
  <si>
    <t>Hoàng Kim</t>
  </si>
  <si>
    <t>18001536</t>
  </si>
  <si>
    <t>Luân</t>
  </si>
  <si>
    <t>18005518</t>
  </si>
  <si>
    <t>Đặng Công</t>
  </si>
  <si>
    <t>Lực</t>
  </si>
  <si>
    <t>18004348</t>
  </si>
  <si>
    <t>Cao Trần Phú</t>
  </si>
  <si>
    <t>18004353</t>
  </si>
  <si>
    <t>Tiêu Chấn</t>
  </si>
  <si>
    <t>18004614</t>
  </si>
  <si>
    <t>Lê Đặng Tấn</t>
  </si>
  <si>
    <t>18003687</t>
  </si>
  <si>
    <t>Diệp Hoàng</t>
  </si>
  <si>
    <t>18004719</t>
  </si>
  <si>
    <t>Nguyễn Trần Minh</t>
  </si>
  <si>
    <t>18005550</t>
  </si>
  <si>
    <t>Đinh Phú</t>
  </si>
  <si>
    <t>18005341</t>
  </si>
  <si>
    <t>Nguyễn Phạm Phú</t>
  </si>
  <si>
    <t>Sĩ</t>
  </si>
  <si>
    <t>18004543</t>
  </si>
  <si>
    <t>18001516</t>
  </si>
  <si>
    <t>18004464</t>
  </si>
  <si>
    <t>Nguyễn Lê Tiến</t>
  </si>
  <si>
    <t>18001266</t>
  </si>
  <si>
    <t>18004829</t>
  </si>
  <si>
    <t>18005268</t>
  </si>
  <si>
    <t>18002376</t>
  </si>
  <si>
    <t>18005496</t>
  </si>
  <si>
    <t>Nguyễn Quốc</t>
  </si>
  <si>
    <t>18004695</t>
  </si>
  <si>
    <t>18005499</t>
  </si>
  <si>
    <t>18003879</t>
  </si>
  <si>
    <t>Trần Hoàng Minh</t>
  </si>
  <si>
    <t>18004668</t>
  </si>
  <si>
    <t>Nguyễn Hồ Minh</t>
  </si>
  <si>
    <t>18003393</t>
  </si>
  <si>
    <t>18004536</t>
  </si>
  <si>
    <t>18001417</t>
  </si>
  <si>
    <t>Trương Hồ</t>
  </si>
  <si>
    <t>18004797</t>
  </si>
  <si>
    <t>Trương Văn Võ</t>
  </si>
  <si>
    <t>18004469</t>
  </si>
  <si>
    <t>18003592</t>
  </si>
  <si>
    <t>Nguyễn Trần Hải</t>
  </si>
  <si>
    <t>18002434</t>
  </si>
  <si>
    <t>18001797</t>
  </si>
  <si>
    <t>Nguyễn Lê Tuấn</t>
  </si>
  <si>
    <t>18003709</t>
  </si>
  <si>
    <t>Phan Thiện</t>
  </si>
  <si>
    <t>18004460</t>
  </si>
  <si>
    <t>Chìu Thanh</t>
  </si>
  <si>
    <t>18003389</t>
  </si>
  <si>
    <t>Lê Khánh</t>
  </si>
  <si>
    <t>18005228</t>
  </si>
  <si>
    <t>Nguyễn Thụy Ngọc</t>
  </si>
  <si>
    <t>18004962</t>
  </si>
  <si>
    <t>Nguyễn Kế Khánh</t>
  </si>
  <si>
    <t>18001546</t>
  </si>
  <si>
    <t>18004935</t>
  </si>
  <si>
    <t>Lê Bảo Đăng</t>
  </si>
  <si>
    <t>18003000</t>
  </si>
  <si>
    <t>Lữ Nguyễn Anh</t>
  </si>
  <si>
    <t>18002315</t>
  </si>
  <si>
    <t>18002300</t>
  </si>
  <si>
    <t>18001677</t>
  </si>
  <si>
    <t>Mẫn</t>
  </si>
  <si>
    <t>18004897</t>
  </si>
  <si>
    <t>Phông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</si>
  <si>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</si>
  <si>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</si>
  <si>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</si>
  <si>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</si>
  <si>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</si>
  <si>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</si>
  <si>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</si>
  <si>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</si>
  <si>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</si>
  <si>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18002301</t>
  </si>
  <si>
    <t>Mai Trọng</t>
  </si>
  <si>
    <t>18004063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</si>
  <si>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</si>
  <si>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</si>
  <si>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</si>
  <si>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</si>
  <si>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</si>
  <si>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</si>
  <si>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</si>
  <si>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</si>
  <si>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18005708</t>
  </si>
  <si>
    <t>Nguyễn Thế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</si>
  <si>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</si>
  <si>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</si>
  <si>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</si>
  <si>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</si>
  <si>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</si>
  <si>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</si>
  <si>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</si>
  <si>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</si>
  <si>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</si>
  <si>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</si>
  <si>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</si>
  <si>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</si>
  <si>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</si>
  <si>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</si>
  <si>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</si>
  <si>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</si>
  <si>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18003812</t>
  </si>
  <si>
    <t>Phan Biện Hồng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</si>
  <si>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</si>
  <si>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</si>
  <si>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</si>
  <si>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</si>
  <si>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</si>
  <si>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</si>
  <si>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</si>
  <si>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</si>
  <si>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18004130</t>
  </si>
  <si>
    <t>Thòng Quốc</t>
  </si>
  <si>
    <t>18004311</t>
  </si>
  <si>
    <t>Dung</t>
  </si>
  <si>
    <t>18003949</t>
  </si>
  <si>
    <t>Huỳnh Nguyễn Trí</t>
  </si>
  <si>
    <t>18000574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</si>
  <si>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</si>
  <si>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</si>
  <si>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</si>
  <si>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</si>
  <si>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</si>
  <si>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</si>
  <si>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</si>
  <si>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</si>
  <si>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</si>
  <si>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18005008</t>
  </si>
  <si>
    <t>18005004</t>
  </si>
  <si>
    <t>Huấn</t>
  </si>
  <si>
    <t>18004552</t>
  </si>
  <si>
    <t>Lê Duy</t>
  </si>
  <si>
    <t>18003166</t>
  </si>
  <si>
    <t>Phùng Trí</t>
  </si>
  <si>
    <t>18005069</t>
  </si>
  <si>
    <t>18004050</t>
  </si>
  <si>
    <t>Hồ Gia</t>
  </si>
  <si>
    <t>18001846</t>
  </si>
  <si>
    <t>Huỳnh Đỗ Nhật</t>
  </si>
  <si>
    <t>18002511</t>
  </si>
  <si>
    <t>Nguyễn Đặng Hoàng</t>
  </si>
  <si>
    <t>18004983</t>
  </si>
  <si>
    <t>18002784</t>
  </si>
  <si>
    <t>Ôn Thọ</t>
  </si>
  <si>
    <t>18002497</t>
  </si>
  <si>
    <t>18004475</t>
  </si>
  <si>
    <t>18005186</t>
  </si>
  <si>
    <t>Lưu Thành</t>
  </si>
  <si>
    <t>18004865</t>
  </si>
  <si>
    <t>18004661</t>
  </si>
  <si>
    <t>Lê Công</t>
  </si>
  <si>
    <t>18004893</t>
  </si>
  <si>
    <t>18005173</t>
  </si>
  <si>
    <t>Hoàng Tấn</t>
  </si>
  <si>
    <t>18004295</t>
  </si>
  <si>
    <t>18004488</t>
  </si>
  <si>
    <t>18005537</t>
  </si>
  <si>
    <t>18003945</t>
  </si>
  <si>
    <t>18002345</t>
  </si>
  <si>
    <t>Nguyễn Đình Bá</t>
  </si>
  <si>
    <t>18003064</t>
  </si>
  <si>
    <t>Phạm Hoàng Anh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</si>
  <si>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</si>
  <si>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</si>
  <si>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</si>
  <si>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</si>
  <si>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</si>
  <si>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</si>
  <si>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</si>
  <si>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18002861</t>
  </si>
  <si>
    <t>Nguyễn Vũ Phúc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</si>
  <si>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</si>
  <si>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</si>
  <si>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</si>
  <si>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</si>
  <si>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</si>
  <si>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</si>
  <si>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</si>
  <si>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</si>
  <si>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</si>
  <si>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</si>
  <si>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</si>
  <si>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18005133</t>
  </si>
  <si>
    <t>18002820</t>
  </si>
  <si>
    <t>Huỳnh Tấn</t>
  </si>
  <si>
    <t>Thời</t>
  </si>
  <si>
    <t>18003723</t>
  </si>
  <si>
    <t>Phạm Nguyễn Gia</t>
  </si>
  <si>
    <t>18004412</t>
  </si>
  <si>
    <t>Vũ Minh</t>
  </si>
  <si>
    <t>18004289</t>
  </si>
  <si>
    <t>18004318</t>
  </si>
  <si>
    <t>Trân</t>
  </si>
  <si>
    <t>18001735</t>
  </si>
  <si>
    <t>18002899</t>
  </si>
  <si>
    <t>Đặng Tâm</t>
  </si>
  <si>
    <t>18004305</t>
  </si>
  <si>
    <t>18004005</t>
  </si>
  <si>
    <t>Đỗ Ngọc Hải</t>
  </si>
  <si>
    <t>18001389</t>
  </si>
  <si>
    <t>Phan Thị Thùy</t>
  </si>
  <si>
    <t>18004122</t>
  </si>
  <si>
    <t>Vi</t>
  </si>
  <si>
    <t>18003482</t>
  </si>
  <si>
    <t>Hồ Chí</t>
  </si>
  <si>
    <t>Xương</t>
  </si>
  <si>
    <t>Lớp:  18C1-TKĐ1  Sĩ số:  69  Khoa: Công nghệ Thông tin</t>
  </si>
  <si>
    <t>18000646</t>
  </si>
  <si>
    <t>Hoàng Thế</t>
  </si>
  <si>
    <t>18003776</t>
  </si>
  <si>
    <t>Đặng Quốc</t>
  </si>
  <si>
    <t>18004439</t>
  </si>
  <si>
    <t>Võ Thanh</t>
  </si>
  <si>
    <t>Hương</t>
  </si>
  <si>
    <t>18005195</t>
  </si>
  <si>
    <t>Mai Thanh</t>
  </si>
  <si>
    <t>18003360</t>
  </si>
  <si>
    <t>Liêu Nhựt</t>
  </si>
  <si>
    <t>18005117</t>
  </si>
  <si>
    <t>Phạm Tiến</t>
  </si>
  <si>
    <t>Lợi</t>
  </si>
  <si>
    <t>18003240</t>
  </si>
  <si>
    <t>18000016</t>
  </si>
  <si>
    <t>18004641</t>
  </si>
  <si>
    <t>Trần Huỳnh Thanh</t>
  </si>
  <si>
    <t>18002459</t>
  </si>
  <si>
    <t>18002346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</si>
  <si>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</si>
  <si>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</si>
  <si>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</si>
  <si>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</si>
  <si>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</si>
  <si>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</si>
  <si>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</si>
  <si>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</si>
  <si>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</si>
  <si>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</si>
  <si>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</si>
  <si>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Lớp:  18C1-TMĐ1  Sĩ số:  16  Khoa: Công nghệ Thông tin</t>
  </si>
  <si>
    <t>18001482</t>
  </si>
  <si>
    <t>18005775</t>
  </si>
  <si>
    <t>Trần Thiên</t>
  </si>
  <si>
    <t>18003684</t>
  </si>
  <si>
    <t>Huỳnh Tạ</t>
  </si>
  <si>
    <t>Cương</t>
  </si>
  <si>
    <t>18004172</t>
  </si>
  <si>
    <t>Nguyễn Vĩ</t>
  </si>
  <si>
    <t>18002381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</si>
  <si>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</si>
  <si>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</si>
  <si>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</si>
  <si>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</si>
  <si>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</si>
  <si>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</si>
  <si>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</si>
  <si>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</si>
  <si>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</si>
  <si>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18000144</t>
  </si>
  <si>
    <t>18005332</t>
  </si>
  <si>
    <t>Nguyễn Hoàng Phi</t>
  </si>
  <si>
    <t>Học</t>
  </si>
  <si>
    <t>18001699</t>
  </si>
  <si>
    <t>18001203</t>
  </si>
  <si>
    <t>Đinh</t>
  </si>
  <si>
    <t>Kha</t>
  </si>
  <si>
    <t>18004301</t>
  </si>
  <si>
    <t>Bùi Nhỉ</t>
  </si>
  <si>
    <t>18001651</t>
  </si>
  <si>
    <t>18001310</t>
  </si>
  <si>
    <t>18003788</t>
  </si>
  <si>
    <t>Lưu Gia</t>
  </si>
  <si>
    <t>Kỳ</t>
  </si>
  <si>
    <t>18005733</t>
  </si>
  <si>
    <t>18003332</t>
  </si>
  <si>
    <t>Hứa Thành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</si>
  <si>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</si>
  <si>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</si>
  <si>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</si>
  <si>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</si>
  <si>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</si>
  <si>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</si>
  <si>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</si>
  <si>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Ngọc</t>
  </si>
  <si>
    <t>18003082</t>
  </si>
  <si>
    <t>Vương Đình</t>
  </si>
  <si>
    <t>18002855</t>
  </si>
  <si>
    <t>Triệu Thanh</t>
  </si>
  <si>
    <t>18005678</t>
  </si>
  <si>
    <t>Nguyễn Thị Hồng</t>
  </si>
  <si>
    <t>Nhung</t>
  </si>
  <si>
    <t>18001654</t>
  </si>
  <si>
    <t>18004236</t>
  </si>
  <si>
    <t>Dương Hoài</t>
  </si>
  <si>
    <t>Ni</t>
  </si>
  <si>
    <t>18003141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</si>
  <si>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</si>
  <si>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</si>
  <si>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</si>
  <si>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</si>
  <si>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</si>
  <si>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</si>
  <si>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</si>
  <si>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</si>
  <si>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</si>
  <si>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</si>
  <si>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</si>
  <si>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</si>
  <si>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</si>
  <si>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</si>
  <si>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18003979</t>
  </si>
  <si>
    <t>Trần Ngọc Phát</t>
  </si>
  <si>
    <t>18004179</t>
  </si>
  <si>
    <t>18004317</t>
  </si>
  <si>
    <t>18001153</t>
  </si>
  <si>
    <t>Nguyễn Vĩnh</t>
  </si>
  <si>
    <t>18003787</t>
  </si>
  <si>
    <t>Lục Chí</t>
  </si>
  <si>
    <t>18003775</t>
  </si>
  <si>
    <t>Phan Sĩ</t>
  </si>
  <si>
    <t>18003754</t>
  </si>
  <si>
    <t>18003966</t>
  </si>
  <si>
    <t>Nguyễn Lê Thanh</t>
  </si>
  <si>
    <t>Tiền</t>
  </si>
  <si>
    <t>18002974</t>
  </si>
  <si>
    <t>Lương Minh</t>
  </si>
  <si>
    <t>18002854</t>
  </si>
  <si>
    <t>Châu Bảo</t>
  </si>
  <si>
    <t>18002097</t>
  </si>
  <si>
    <t>Trương Quốc</t>
  </si>
  <si>
    <t>18004302</t>
  </si>
  <si>
    <t>18000040</t>
  </si>
  <si>
    <t>18002466</t>
  </si>
  <si>
    <t>Lương Đoàn Anh</t>
  </si>
  <si>
    <t>18001591</t>
  </si>
  <si>
    <t>Nguyễn Thị Bích</t>
  </si>
  <si>
    <t>18004299</t>
  </si>
  <si>
    <t>Hàng Hoàng</t>
  </si>
  <si>
    <t>Tỷ</t>
  </si>
  <si>
    <t>18003405</t>
  </si>
  <si>
    <t>18003042</t>
  </si>
  <si>
    <t>Huỳnh Ngọc</t>
  </si>
  <si>
    <t>Vủ</t>
  </si>
  <si>
    <t>18004003</t>
  </si>
  <si>
    <t>Trần Hoài</t>
  </si>
  <si>
    <t>18004855</t>
  </si>
  <si>
    <t>18004768</t>
  </si>
  <si>
    <t>Chí</t>
  </si>
  <si>
    <t>18004321</t>
  </si>
  <si>
    <t>Đỗ Vũ Duy</t>
  </si>
  <si>
    <t>18004608</t>
  </si>
  <si>
    <t>Musa Huy</t>
  </si>
  <si>
    <t>18004939</t>
  </si>
  <si>
    <t>Độ</t>
  </si>
  <si>
    <t>18004515</t>
  </si>
  <si>
    <t>18004643</t>
  </si>
  <si>
    <t>18005057</t>
  </si>
  <si>
    <t>Ngô Phan Trường</t>
  </si>
  <si>
    <t>18005547</t>
  </si>
  <si>
    <t>18004466</t>
  </si>
  <si>
    <t>18005374</t>
  </si>
  <si>
    <t>Diệp Minh</t>
  </si>
  <si>
    <t>18004934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</si>
  <si>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</si>
  <si>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</si>
  <si>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</si>
  <si>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</si>
  <si>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</si>
  <si>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</si>
  <si>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</si>
  <si>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</si>
  <si>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</si>
  <si>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</si>
  <si>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</si>
  <si>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</si>
  <si>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18004619</t>
  </si>
  <si>
    <t>Hà Tuấn</t>
  </si>
  <si>
    <t>18004634</t>
  </si>
  <si>
    <t>18002337</t>
  </si>
  <si>
    <t>Lê Phúc</t>
  </si>
  <si>
    <t>18004762</t>
  </si>
  <si>
    <t>Châu Thành</t>
  </si>
  <si>
    <t>18004815</t>
  </si>
  <si>
    <t>Nguyễn Kim</t>
  </si>
  <si>
    <t>18004609</t>
  </si>
  <si>
    <t>18002475</t>
  </si>
  <si>
    <t>Trịnh Đạt</t>
  </si>
  <si>
    <t>18005011</t>
  </si>
  <si>
    <t>Đoàn Đức</t>
  </si>
  <si>
    <t>18003595</t>
  </si>
  <si>
    <t>Nguyễn Thanh Bảo</t>
  </si>
  <si>
    <t>18005130</t>
  </si>
  <si>
    <t>18004826</t>
  </si>
  <si>
    <t>Đỗ Quang</t>
  </si>
  <si>
    <t>Nhật</t>
  </si>
  <si>
    <t>18004771</t>
  </si>
  <si>
    <t>18002804</t>
  </si>
  <si>
    <t>Nguyễn Quốc Toàn</t>
  </si>
  <si>
    <t>18004788</t>
  </si>
  <si>
    <t>Lưu Ngọc</t>
  </si>
  <si>
    <t>18004789</t>
  </si>
  <si>
    <t>Cao Văn</t>
  </si>
  <si>
    <t>Sắc</t>
  </si>
  <si>
    <t>18005033</t>
  </si>
  <si>
    <t>18005101</t>
  </si>
  <si>
    <t>18005170</t>
  </si>
  <si>
    <t>18005417</t>
  </si>
  <si>
    <t>Phạm Phú</t>
  </si>
  <si>
    <t>18005455</t>
  </si>
  <si>
    <t>18002851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</si>
  <si>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</si>
  <si>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</si>
  <si>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</si>
  <si>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</si>
  <si>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</si>
  <si>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</si>
  <si>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</si>
  <si>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18004421</t>
  </si>
  <si>
    <t>Tô Anh</t>
  </si>
  <si>
    <t>18005397</t>
  </si>
  <si>
    <t>Nguyễn Ngọc Minh</t>
  </si>
  <si>
    <t>18004994</t>
  </si>
  <si>
    <t>Thụy</t>
  </si>
  <si>
    <t>18005253</t>
  </si>
  <si>
    <t>Phạm Nghĩa</t>
  </si>
  <si>
    <t>Trong</t>
  </si>
  <si>
    <t>18002755</t>
  </si>
  <si>
    <t>Mai Đức</t>
  </si>
  <si>
    <t>18005533</t>
  </si>
  <si>
    <t>18004969</t>
  </si>
  <si>
    <t>18001833</t>
  </si>
  <si>
    <t>Nguyễn Lam</t>
  </si>
  <si>
    <t>18005246</t>
  </si>
  <si>
    <t>Đoàn Minh</t>
  </si>
  <si>
    <t>18004366</t>
  </si>
  <si>
    <t>18003737</t>
  </si>
  <si>
    <t>Lớp:  18C1-QTM1  Sĩ số:  64  Khoa: Công nghệ Thông tin</t>
  </si>
  <si>
    <t>18004396</t>
  </si>
  <si>
    <t>Dư Tuấn</t>
  </si>
  <si>
    <t>18004409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</si>
  <si>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</si>
  <si>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</si>
  <si>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</si>
  <si>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</si>
  <si>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</si>
  <si>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</si>
  <si>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</si>
  <si>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</si>
  <si>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</si>
  <si>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</si>
  <si>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</si>
  <si>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</si>
  <si>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</si>
  <si>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18004675</t>
  </si>
  <si>
    <t>Nguyễn Minh Hồng</t>
  </si>
  <si>
    <t>18004082</t>
  </si>
  <si>
    <t>18001090</t>
  </si>
  <si>
    <t>Nguyễn Khương</t>
  </si>
  <si>
    <t>18004992</t>
  </si>
  <si>
    <t>Phạm Quang</t>
  </si>
  <si>
    <t>18002255</t>
  </si>
  <si>
    <t>Võ Bảo</t>
  </si>
  <si>
    <t>18005777</t>
  </si>
  <si>
    <t>Đỗ Hoàng</t>
  </si>
  <si>
    <t>18005787</t>
  </si>
  <si>
    <t>18003674</t>
  </si>
  <si>
    <t>18004381</t>
  </si>
  <si>
    <t>18004639</t>
  </si>
  <si>
    <t>18003354</t>
  </si>
  <si>
    <t>18004354</t>
  </si>
  <si>
    <t>18003825</t>
  </si>
  <si>
    <t>Nguyễn Long</t>
  </si>
  <si>
    <t>18001444</t>
  </si>
  <si>
    <t>Nguyễn Hồng Gia</t>
  </si>
  <si>
    <t>18004840</t>
  </si>
  <si>
    <t>18003342</t>
  </si>
  <si>
    <t>Lường Xuân</t>
  </si>
  <si>
    <t>18002921</t>
  </si>
  <si>
    <t>Phạm Hoàng</t>
  </si>
  <si>
    <t>18004296</t>
  </si>
  <si>
    <t>Trần Nguyễn Nhật</t>
  </si>
  <si>
    <t>18004535</t>
  </si>
  <si>
    <t>Đặng Lâm</t>
  </si>
  <si>
    <t>18003011</t>
  </si>
  <si>
    <t>Ngô Ngọc Minh</t>
  </si>
  <si>
    <t>18003226</t>
  </si>
  <si>
    <t>18002791</t>
  </si>
  <si>
    <t>Phan Ngọc Thảo</t>
  </si>
  <si>
    <t>18001204</t>
  </si>
  <si>
    <t>18003251</t>
  </si>
  <si>
    <t>Lâm Tuấn</t>
  </si>
  <si>
    <t>18004677</t>
  </si>
  <si>
    <t>18005260</t>
  </si>
  <si>
    <t>18003589</t>
  </si>
  <si>
    <t>Bùi Quang</t>
  </si>
  <si>
    <t>18002661</t>
  </si>
  <si>
    <t>Đặng Thị Kim</t>
  </si>
  <si>
    <t>18004080</t>
  </si>
  <si>
    <t>Lê Phú</t>
  </si>
  <si>
    <t>18003466</t>
  </si>
  <si>
    <t>18004660</t>
  </si>
  <si>
    <t>18001981</t>
  </si>
  <si>
    <t>18002536</t>
  </si>
  <si>
    <t>Đỗ Trọng</t>
  </si>
  <si>
    <t>18005497</t>
  </si>
  <si>
    <t>18002206</t>
  </si>
  <si>
    <t>Đổ Trọng</t>
  </si>
  <si>
    <t>18002885</t>
  </si>
  <si>
    <t>Vòng Hồng</t>
  </si>
  <si>
    <t>18002946</t>
  </si>
  <si>
    <t>18002827</t>
  </si>
  <si>
    <t>Hàn Ngọc</t>
  </si>
  <si>
    <t>18002220</t>
  </si>
  <si>
    <t>Trần Nguyễn Hoàng</t>
  </si>
  <si>
    <t>18005185</t>
  </si>
  <si>
    <t>Phượng</t>
  </si>
  <si>
    <t>18005104</t>
  </si>
  <si>
    <t>Trần Ngọc Minh</t>
  </si>
  <si>
    <t>18004403</t>
  </si>
  <si>
    <t>18003232</t>
  </si>
  <si>
    <t>Phạm Minh Chí</t>
  </si>
  <si>
    <t>18001979</t>
  </si>
  <si>
    <t>18002898</t>
  </si>
  <si>
    <t>Tăng Nhật</t>
  </si>
  <si>
    <t>18002833</t>
  </si>
  <si>
    <t>18005106</t>
  </si>
  <si>
    <t>18002936</t>
  </si>
  <si>
    <t>18003436</t>
  </si>
  <si>
    <t>18003152</t>
  </si>
  <si>
    <t>18003835</t>
  </si>
  <si>
    <t>Danh Thanh</t>
  </si>
  <si>
    <t>18005209</t>
  </si>
  <si>
    <t>18004627</t>
  </si>
  <si>
    <t>18003640</t>
  </si>
  <si>
    <t>Nguyễn Thị Thanh</t>
  </si>
  <si>
    <t>18003649</t>
  </si>
  <si>
    <t>Trần Nguyễn Thị Ngọc</t>
  </si>
  <si>
    <t>18003295</t>
  </si>
  <si>
    <t>18003137</t>
  </si>
  <si>
    <t>Trần Duy Tuấn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</si>
  <si>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</si>
  <si>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</si>
  <si>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</si>
  <si>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</si>
  <si>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</si>
  <si>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</si>
  <si>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</si>
  <si>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</si>
  <si>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</si>
  <si>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</si>
  <si>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</si>
  <si>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</si>
  <si>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18003196</t>
  </si>
  <si>
    <t>Huỳnh Văn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</si>
  <si>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</si>
  <si>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</si>
  <si>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</si>
  <si>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</si>
  <si>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</si>
  <si>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</si>
  <si>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</si>
  <si>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</si>
  <si>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18005786</t>
  </si>
  <si>
    <t>18004744</t>
  </si>
  <si>
    <t>18004623</t>
  </si>
  <si>
    <t>18003512</t>
  </si>
  <si>
    <t>18005231</t>
  </si>
  <si>
    <t>18003036</t>
  </si>
  <si>
    <t>18003766</t>
  </si>
  <si>
    <t>Hà Ngọc</t>
  </si>
  <si>
    <t>Khánh</t>
  </si>
  <si>
    <t>18003176</t>
  </si>
  <si>
    <t>18004492</t>
  </si>
  <si>
    <t>18003498</t>
  </si>
  <si>
    <t>18002445</t>
  </si>
  <si>
    <t>18005554</t>
  </si>
  <si>
    <t>18003554</t>
  </si>
  <si>
    <t>Nguyễn Bá Anh</t>
  </si>
  <si>
    <t>Lượng</t>
  </si>
  <si>
    <t>18001589</t>
  </si>
  <si>
    <t>Trần Dương Bảo</t>
  </si>
  <si>
    <t>18000194</t>
  </si>
  <si>
    <t>18003118</t>
  </si>
  <si>
    <t>Tôn Quí</t>
  </si>
  <si>
    <t>18004653</t>
  </si>
  <si>
    <t>18005223</t>
  </si>
  <si>
    <t>Phạm Hoàng Đức</t>
  </si>
  <si>
    <t>18001780</t>
  </si>
  <si>
    <t>18004663</t>
  </si>
  <si>
    <t>18004267</t>
  </si>
  <si>
    <t>Nguyễn Lê Hoàng</t>
  </si>
  <si>
    <t>18004501</t>
  </si>
  <si>
    <t>18005019</t>
  </si>
  <si>
    <t>18005150</t>
  </si>
  <si>
    <t>Sinh</t>
  </si>
  <si>
    <t>18001276</t>
  </si>
  <si>
    <t>18002710</t>
  </si>
  <si>
    <t>Lưu Văn</t>
  </si>
  <si>
    <t>18004894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</si>
  <si>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</si>
  <si>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</si>
  <si>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</si>
  <si>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</si>
  <si>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</si>
  <si>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</si>
  <si>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</si>
  <si>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</si>
  <si>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18003448</t>
  </si>
  <si>
    <t>Võ Tấn</t>
  </si>
  <si>
    <t>18004316</t>
  </si>
  <si>
    <t>Trần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</si>
  <si>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</si>
  <si>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</si>
  <si>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</si>
  <si>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</si>
  <si>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</si>
  <si>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</si>
  <si>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</si>
  <si>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</si>
  <si>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</si>
  <si>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</si>
  <si>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18003484</t>
  </si>
  <si>
    <t>Trương Quang</t>
  </si>
  <si>
    <t>Trà</t>
  </si>
  <si>
    <t>18002323</t>
  </si>
  <si>
    <t>Châu Ngọc</t>
  </si>
  <si>
    <t>18002823</t>
  </si>
  <si>
    <t>18004069</t>
  </si>
  <si>
    <t>18004739</t>
  </si>
  <si>
    <t>Đặng Phúc</t>
  </si>
  <si>
    <t>18002569</t>
  </si>
  <si>
    <t>18001944</t>
  </si>
  <si>
    <t>Bùi Thị Thảo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</si>
  <si>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</si>
  <si>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</si>
  <si>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</si>
  <si>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</si>
  <si>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</si>
  <si>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</si>
  <si>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</si>
  <si>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</si>
  <si>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Lớp:  18C1-KXD1  Sĩ số:  66  Khoa: Xây dựng</t>
  </si>
  <si>
    <t>Lớp: 18C1-LTM2             Sĩ số: 55       Khoa: Công nghệ Thông tin</t>
  </si>
  <si>
    <t>Tạm ngừng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</si>
</sst>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color rgb="FFFF000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1" fontId="1" fillId="0" borderId="0" xfId="0" applyNumberFormat="1" applyFont="1"/>
    <xf numFmtId="1" fontId="6" fillId="0" borderId="0" xfId="0" applyNumberFormat="1" applyFont="1" applyAlignment="1"/>
    <xf numFmtId="1" fontId="9" fillId="0" borderId="0" xfId="0" applyNumberFormat="1" applyFont="1" applyBorder="1" applyAlignment="1">
      <alignment horizontal="center"/>
    </xf>
    <xf numFmtId="1" fontId="11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vertical="center"/>
    </xf>
    <xf numFmtId="1" fontId="1" fillId="0" borderId="2" xfId="0" applyNumberFormat="1" applyFont="1" applyBorder="1"/>
    <xf numFmtId="1" fontId="1" fillId="0" borderId="6" xfId="0" applyNumberFormat="1" applyFont="1" applyBorder="1"/>
    <xf numFmtId="164" fontId="1" fillId="0" borderId="1" xfId="1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</xdr:row>
      <xdr:rowOff>200025</xdr:rowOff>
    </xdr:from>
    <xdr:to>
      <xdr:col>8</xdr:col>
      <xdr:colOff>428625</xdr:colOff>
      <xdr:row>94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96</xdr:row>
      <xdr:rowOff>57150</xdr:rowOff>
    </xdr:from>
    <xdr:to>
      <xdr:col>2</xdr:col>
      <xdr:colOff>828675</xdr:colOff>
      <xdr:row>96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186</xdr:row>
      <xdr:rowOff>200025</xdr:rowOff>
    </xdr:from>
    <xdr:to>
      <xdr:col>8</xdr:col>
      <xdr:colOff>428625</xdr:colOff>
      <xdr:row>186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188</xdr:row>
      <xdr:rowOff>57150</xdr:rowOff>
    </xdr:from>
    <xdr:to>
      <xdr:col>2</xdr:col>
      <xdr:colOff>857250</xdr:colOff>
      <xdr:row>188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279</xdr:row>
      <xdr:rowOff>219075</xdr:rowOff>
    </xdr:from>
    <xdr:to>
      <xdr:col>8</xdr:col>
      <xdr:colOff>428625</xdr:colOff>
      <xdr:row>279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281</xdr:row>
      <xdr:rowOff>76200</xdr:rowOff>
    </xdr:from>
    <xdr:to>
      <xdr:col>2</xdr:col>
      <xdr:colOff>847725</xdr:colOff>
      <xdr:row>281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52</xdr:row>
      <xdr:rowOff>38100</xdr:rowOff>
    </xdr:from>
    <xdr:to>
      <xdr:col>2</xdr:col>
      <xdr:colOff>866775</xdr:colOff>
      <xdr:row>52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50</xdr:row>
      <xdr:rowOff>209550</xdr:rowOff>
    </xdr:from>
    <xdr:to>
      <xdr:col>8</xdr:col>
      <xdr:colOff>476250</xdr:colOff>
      <xdr:row>50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143</xdr:row>
      <xdr:rowOff>66675</xdr:rowOff>
    </xdr:from>
    <xdr:to>
      <xdr:col>2</xdr:col>
      <xdr:colOff>923925</xdr:colOff>
      <xdr:row>143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141</xdr:row>
      <xdr:rowOff>209550</xdr:rowOff>
    </xdr:from>
    <xdr:to>
      <xdr:col>8</xdr:col>
      <xdr:colOff>476250</xdr:colOff>
      <xdr:row>141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282</xdr:row>
      <xdr:rowOff>38100</xdr:rowOff>
    </xdr:from>
    <xdr:to>
      <xdr:col>2</xdr:col>
      <xdr:colOff>828675</xdr:colOff>
      <xdr:row>282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280</xdr:row>
      <xdr:rowOff>209550</xdr:rowOff>
    </xdr:from>
    <xdr:to>
      <xdr:col>8</xdr:col>
      <xdr:colOff>476250</xdr:colOff>
      <xdr:row>280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231</xdr:row>
      <xdr:rowOff>47625</xdr:rowOff>
    </xdr:from>
    <xdr:to>
      <xdr:col>2</xdr:col>
      <xdr:colOff>847725</xdr:colOff>
      <xdr:row>231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229</xdr:row>
      <xdr:rowOff>209550</xdr:rowOff>
    </xdr:from>
    <xdr:to>
      <xdr:col>8</xdr:col>
      <xdr:colOff>476250</xdr:colOff>
      <xdr:row>229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365</xdr:row>
      <xdr:rowOff>57150</xdr:rowOff>
    </xdr:from>
    <xdr:to>
      <xdr:col>2</xdr:col>
      <xdr:colOff>819150</xdr:colOff>
      <xdr:row>365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363</xdr:row>
      <xdr:rowOff>209550</xdr:rowOff>
    </xdr:from>
    <xdr:to>
      <xdr:col>8</xdr:col>
      <xdr:colOff>476250</xdr:colOff>
      <xdr:row>363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458</xdr:row>
      <xdr:rowOff>66675</xdr:rowOff>
    </xdr:from>
    <xdr:to>
      <xdr:col>2</xdr:col>
      <xdr:colOff>866775</xdr:colOff>
      <xdr:row>458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456</xdr:row>
      <xdr:rowOff>219075</xdr:rowOff>
    </xdr:from>
    <xdr:to>
      <xdr:col>8</xdr:col>
      <xdr:colOff>495300</xdr:colOff>
      <xdr:row>456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543</xdr:row>
      <xdr:rowOff>47625</xdr:rowOff>
    </xdr:from>
    <xdr:to>
      <xdr:col>2</xdr:col>
      <xdr:colOff>819150</xdr:colOff>
      <xdr:row>543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541</xdr:row>
      <xdr:rowOff>209550</xdr:rowOff>
    </xdr:from>
    <xdr:to>
      <xdr:col>8</xdr:col>
      <xdr:colOff>476250</xdr:colOff>
      <xdr:row>541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181</xdr:row>
      <xdr:rowOff>38100</xdr:rowOff>
    </xdr:from>
    <xdr:to>
      <xdr:col>2</xdr:col>
      <xdr:colOff>828675</xdr:colOff>
      <xdr:row>181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179</xdr:row>
      <xdr:rowOff>219075</xdr:rowOff>
    </xdr:from>
    <xdr:to>
      <xdr:col>8</xdr:col>
      <xdr:colOff>495300</xdr:colOff>
      <xdr:row>179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363</xdr:row>
      <xdr:rowOff>47625</xdr:rowOff>
    </xdr:from>
    <xdr:to>
      <xdr:col>2</xdr:col>
      <xdr:colOff>847725</xdr:colOff>
      <xdr:row>363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361</xdr:row>
      <xdr:rowOff>209550</xdr:rowOff>
    </xdr:from>
    <xdr:to>
      <xdr:col>8</xdr:col>
      <xdr:colOff>476250</xdr:colOff>
      <xdr:row>361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407</xdr:row>
      <xdr:rowOff>57150</xdr:rowOff>
    </xdr:from>
    <xdr:to>
      <xdr:col>2</xdr:col>
      <xdr:colOff>819150</xdr:colOff>
      <xdr:row>407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405</xdr:row>
      <xdr:rowOff>209550</xdr:rowOff>
    </xdr:from>
    <xdr:to>
      <xdr:col>8</xdr:col>
      <xdr:colOff>476250</xdr:colOff>
      <xdr:row>405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493</xdr:row>
      <xdr:rowOff>66675</xdr:rowOff>
    </xdr:from>
    <xdr:to>
      <xdr:col>2</xdr:col>
      <xdr:colOff>866775</xdr:colOff>
      <xdr:row>493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491</xdr:row>
      <xdr:rowOff>219075</xdr:rowOff>
    </xdr:from>
    <xdr:to>
      <xdr:col>8</xdr:col>
      <xdr:colOff>495300</xdr:colOff>
      <xdr:row>491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583</xdr:row>
      <xdr:rowOff>47625</xdr:rowOff>
    </xdr:from>
    <xdr:to>
      <xdr:col>2</xdr:col>
      <xdr:colOff>857250</xdr:colOff>
      <xdr:row>583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582</xdr:row>
      <xdr:rowOff>0</xdr:rowOff>
    </xdr:from>
    <xdr:to>
      <xdr:col>8</xdr:col>
      <xdr:colOff>476250</xdr:colOff>
      <xdr:row>582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268</xdr:row>
      <xdr:rowOff>47625</xdr:rowOff>
    </xdr:from>
    <xdr:to>
      <xdr:col>2</xdr:col>
      <xdr:colOff>847725</xdr:colOff>
      <xdr:row>268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266</xdr:row>
      <xdr:rowOff>209550</xdr:rowOff>
    </xdr:from>
    <xdr:to>
      <xdr:col>8</xdr:col>
      <xdr:colOff>476250</xdr:colOff>
      <xdr:row>266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674</xdr:row>
      <xdr:rowOff>47625</xdr:rowOff>
    </xdr:from>
    <xdr:to>
      <xdr:col>2</xdr:col>
      <xdr:colOff>847725</xdr:colOff>
      <xdr:row>674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672</xdr:row>
      <xdr:rowOff>219075</xdr:rowOff>
    </xdr:from>
    <xdr:to>
      <xdr:col>8</xdr:col>
      <xdr:colOff>476250</xdr:colOff>
      <xdr:row>672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56"/>
        <xdr:cNvSpPr>
          <a:spLocks noChangeShapeType="1"/>
        </xdr:cNvSpPr>
      </xdr:nvSpPr>
      <xdr:spPr bwMode="auto">
        <a:xfrm>
          <a:off x="962025" y="64789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" name="Line 57"/>
        <xdr:cNvSpPr>
          <a:spLocks noChangeShapeType="1"/>
        </xdr:cNvSpPr>
      </xdr:nvSpPr>
      <xdr:spPr bwMode="auto">
        <a:xfrm>
          <a:off x="3667125" y="645318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7"/>
  <sheetViews>
    <sheetView view="pageBreakPreview" topLeftCell="A10" zoomScaleNormal="100" workbookViewId="0">
      <selection activeCell="C289" sqref="C289:D342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29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31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32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9" t="s">
        <v>33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3" t="s">
        <v>34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4" t="s">
        <v>8</v>
      </c>
      <c r="B10" s="34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33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18" customHeight="1" x14ac:dyDescent="0.2">
      <c r="A12" s="14">
        <v>1</v>
      </c>
      <c r="B12" s="35" t="s">
        <v>47</v>
      </c>
      <c r="C12" s="36" t="s">
        <v>48</v>
      </c>
      <c r="D12" s="38" t="s">
        <v>49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5" t="s">
        <v>50</v>
      </c>
      <c r="C13" s="37" t="s">
        <v>51</v>
      </c>
      <c r="D13" s="39" t="s">
        <v>52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5" t="s">
        <v>53</v>
      </c>
      <c r="C14" s="37" t="s">
        <v>54</v>
      </c>
      <c r="D14" s="39" t="s">
        <v>52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5" t="s">
        <v>55</v>
      </c>
      <c r="C15" s="37" t="s">
        <v>56</v>
      </c>
      <c r="D15" s="39" t="s">
        <v>52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5" t="s">
        <v>57</v>
      </c>
      <c r="C16" s="37" t="s">
        <v>58</v>
      </c>
      <c r="D16" s="39" t="s">
        <v>59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5" t="s">
        <v>60</v>
      </c>
      <c r="C17" s="37" t="s">
        <v>61</v>
      </c>
      <c r="D17" s="39" t="s">
        <v>62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5" t="s">
        <v>63</v>
      </c>
      <c r="C18" s="37" t="s">
        <v>64</v>
      </c>
      <c r="D18" s="39" t="s">
        <v>62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5" t="s">
        <v>65</v>
      </c>
      <c r="C19" s="37" t="s">
        <v>66</v>
      </c>
      <c r="D19" s="39" t="s">
        <v>62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5" t="s">
        <v>67</v>
      </c>
      <c r="C20" s="37" t="s">
        <v>68</v>
      </c>
      <c r="D20" s="39" t="s">
        <v>69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5" t="s">
        <v>70</v>
      </c>
      <c r="C21" s="37" t="s">
        <v>71</v>
      </c>
      <c r="D21" s="39" t="s">
        <v>72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5" t="s">
        <v>73</v>
      </c>
      <c r="C22" s="37" t="s">
        <v>74</v>
      </c>
      <c r="D22" s="39" t="s">
        <v>72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5" t="s">
        <v>75</v>
      </c>
      <c r="C23" s="37" t="s">
        <v>76</v>
      </c>
      <c r="D23" s="39" t="s">
        <v>77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5" t="s">
        <v>78</v>
      </c>
      <c r="C24" s="37" t="s">
        <v>79</v>
      </c>
      <c r="D24" s="39" t="s">
        <v>80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5" t="s">
        <v>81</v>
      </c>
      <c r="C25" s="37" t="s">
        <v>82</v>
      </c>
      <c r="D25" s="39" t="s">
        <v>83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5" t="s">
        <v>84</v>
      </c>
      <c r="C26" s="37" t="s">
        <v>85</v>
      </c>
      <c r="D26" s="39" t="s">
        <v>86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5" t="s">
        <v>87</v>
      </c>
      <c r="C27" s="37" t="s">
        <v>88</v>
      </c>
      <c r="D27" s="39" t="s">
        <v>89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5" t="s">
        <v>90</v>
      </c>
      <c r="C28" s="37" t="s">
        <v>91</v>
      </c>
      <c r="D28" s="39" t="s">
        <v>92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5" t="s">
        <v>93</v>
      </c>
      <c r="C29" s="37" t="s">
        <v>94</v>
      </c>
      <c r="D29" s="39" t="s">
        <v>92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5" t="s">
        <v>95</v>
      </c>
      <c r="C30" s="37" t="s">
        <v>96</v>
      </c>
      <c r="D30" s="39" t="s">
        <v>97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5" t="s">
        <v>98</v>
      </c>
      <c r="C31" s="37" t="s">
        <v>99</v>
      </c>
      <c r="D31" s="39" t="s">
        <v>100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5" t="s">
        <v>101</v>
      </c>
      <c r="C32" s="37" t="s">
        <v>102</v>
      </c>
      <c r="D32" s="39" t="s">
        <v>103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5" t="s">
        <v>104</v>
      </c>
      <c r="C33" s="37" t="s">
        <v>105</v>
      </c>
      <c r="D33" s="39" t="s">
        <v>106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5" t="s">
        <v>107</v>
      </c>
      <c r="C34" s="37" t="s">
        <v>108</v>
      </c>
      <c r="D34" s="39" t="s">
        <v>109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5" t="s">
        <v>110</v>
      </c>
      <c r="C35" s="37" t="s">
        <v>111</v>
      </c>
      <c r="D35" s="39" t="s">
        <v>109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5" t="s">
        <v>112</v>
      </c>
      <c r="C36" s="37" t="s">
        <v>113</v>
      </c>
      <c r="D36" s="39" t="s">
        <v>114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5" t="s">
        <v>115</v>
      </c>
      <c r="C37" s="37" t="s">
        <v>116</v>
      </c>
      <c r="D37" s="39" t="s">
        <v>114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5" t="s">
        <v>117</v>
      </c>
      <c r="C38" s="37" t="s">
        <v>118</v>
      </c>
      <c r="D38" s="39" t="s">
        <v>119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5" t="s">
        <v>120</v>
      </c>
      <c r="C39" s="37" t="s">
        <v>121</v>
      </c>
      <c r="D39" s="39" t="s">
        <v>122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5" t="s">
        <v>123</v>
      </c>
      <c r="C40" s="37" t="s">
        <v>124</v>
      </c>
      <c r="D40" s="39" t="s">
        <v>125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5" t="s">
        <v>126</v>
      </c>
      <c r="C41" s="37" t="s">
        <v>127</v>
      </c>
      <c r="D41" s="39" t="s">
        <v>128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5" t="s">
        <v>129</v>
      </c>
      <c r="C42" s="37" t="s">
        <v>130</v>
      </c>
      <c r="D42" s="39" t="s">
        <v>131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5" t="s">
        <v>132</v>
      </c>
      <c r="C43" s="37" t="s">
        <v>133</v>
      </c>
      <c r="D43" s="39" t="s">
        <v>134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5" t="s">
        <v>135</v>
      </c>
      <c r="C44" s="37" t="s">
        <v>136</v>
      </c>
      <c r="D44" s="39" t="s">
        <v>134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5" t="s">
        <v>137</v>
      </c>
      <c r="C45" s="37" t="s">
        <v>138</v>
      </c>
      <c r="D45" s="39" t="s">
        <v>139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5" t="s">
        <v>140</v>
      </c>
      <c r="C46" s="37" t="s">
        <v>141</v>
      </c>
      <c r="D46" s="39" t="s">
        <v>139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5" t="s">
        <v>142</v>
      </c>
      <c r="C47" s="37" t="s">
        <v>143</v>
      </c>
      <c r="D47" s="39" t="s">
        <v>144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5" t="s">
        <v>145</v>
      </c>
      <c r="C48" s="37" t="s">
        <v>146</v>
      </c>
      <c r="D48" s="39" t="s">
        <v>147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5" t="s">
        <v>148</v>
      </c>
      <c r="C49" s="37" t="s">
        <v>149</v>
      </c>
      <c r="D49" s="39" t="s">
        <v>150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5" t="s">
        <v>151</v>
      </c>
      <c r="C50" s="37" t="s">
        <v>152</v>
      </c>
      <c r="D50" s="39" t="s">
        <v>153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5" t="s">
        <v>154</v>
      </c>
      <c r="C51" s="37" t="s">
        <v>155</v>
      </c>
      <c r="D51" s="39" t="s">
        <v>156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5" t="s">
        <v>157</v>
      </c>
      <c r="C52" s="37" t="s">
        <v>88</v>
      </c>
      <c r="D52" s="39" t="s">
        <v>158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5" t="s">
        <v>159</v>
      </c>
      <c r="C53" s="37" t="s">
        <v>160</v>
      </c>
      <c r="D53" s="39" t="s">
        <v>158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5" t="s">
        <v>161</v>
      </c>
      <c r="C54" s="37" t="s">
        <v>162</v>
      </c>
      <c r="D54" s="39" t="s">
        <v>163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5" t="s">
        <v>164</v>
      </c>
      <c r="C55" s="37" t="s">
        <v>165</v>
      </c>
      <c r="D55" s="39" t="s">
        <v>166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5" t="s">
        <v>167</v>
      </c>
      <c r="C56" s="37" t="s">
        <v>168</v>
      </c>
      <c r="D56" s="39" t="s">
        <v>169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5" t="s">
        <v>170</v>
      </c>
      <c r="C57" s="37" t="s">
        <v>171</v>
      </c>
      <c r="D57" s="39" t="s">
        <v>169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5" t="s">
        <v>172</v>
      </c>
      <c r="C58" s="37" t="s">
        <v>173</v>
      </c>
      <c r="D58" s="39" t="s">
        <v>174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5" t="s">
        <v>175</v>
      </c>
      <c r="C59" s="37" t="s">
        <v>176</v>
      </c>
      <c r="D59" s="39" t="s">
        <v>177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5" t="s">
        <v>178</v>
      </c>
      <c r="C60" s="37" t="s">
        <v>179</v>
      </c>
      <c r="D60" s="39" t="s">
        <v>180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5" t="s">
        <v>181</v>
      </c>
      <c r="C61" s="37" t="s">
        <v>182</v>
      </c>
      <c r="D61" s="39" t="s">
        <v>183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5" t="s">
        <v>184</v>
      </c>
      <c r="C62" s="37" t="s">
        <v>185</v>
      </c>
      <c r="D62" s="39" t="s">
        <v>186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5" t="s">
        <v>187</v>
      </c>
      <c r="C63" s="37" t="s">
        <v>188</v>
      </c>
      <c r="D63" s="39" t="s">
        <v>189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5" t="s">
        <v>190</v>
      </c>
      <c r="C64" s="37" t="s">
        <v>191</v>
      </c>
      <c r="D64" s="39" t="s">
        <v>192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5" t="s">
        <v>193</v>
      </c>
      <c r="C65" s="37" t="s">
        <v>194</v>
      </c>
      <c r="D65" s="39" t="s">
        <v>195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5" t="s">
        <v>196</v>
      </c>
      <c r="C66" s="37" t="s">
        <v>197</v>
      </c>
      <c r="D66" s="39" t="s">
        <v>198</v>
      </c>
      <c r="E66" s="15"/>
      <c r="F66" s="15"/>
      <c r="G66" s="15"/>
      <c r="H66" s="15"/>
      <c r="I66" s="41"/>
    </row>
    <row r="67" spans="1:9" s="12" customFormat="1" ht="18" customHeight="1" x14ac:dyDescent="0.2">
      <c r="A67" s="14">
        <v>56</v>
      </c>
      <c r="B67" s="35" t="s">
        <v>199</v>
      </c>
      <c r="C67" s="37" t="s">
        <v>200</v>
      </c>
      <c r="D67" s="39" t="s">
        <v>198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5" t="s">
        <v>201</v>
      </c>
      <c r="C68" s="37" t="s">
        <v>202</v>
      </c>
      <c r="D68" s="39" t="s">
        <v>203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5" t="s">
        <v>204</v>
      </c>
      <c r="C69" s="37" t="s">
        <v>205</v>
      </c>
      <c r="D69" s="39" t="s">
        <v>206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5" t="s">
        <v>207</v>
      </c>
      <c r="C70" s="37" t="s">
        <v>208</v>
      </c>
      <c r="D70" s="39" t="s">
        <v>209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5" t="s">
        <v>210</v>
      </c>
      <c r="C71" s="37" t="s">
        <v>211</v>
      </c>
      <c r="D71" s="39" t="s">
        <v>212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5" t="s">
        <v>213</v>
      </c>
      <c r="C72" s="37" t="s">
        <v>214</v>
      </c>
      <c r="D72" s="39" t="s">
        <v>215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35" t="s">
        <v>216</v>
      </c>
      <c r="C73" s="37" t="s">
        <v>217</v>
      </c>
      <c r="D73" s="39" t="s">
        <v>218</v>
      </c>
      <c r="E73" s="15"/>
      <c r="F73" s="15"/>
      <c r="G73" s="15"/>
      <c r="H73" s="15"/>
      <c r="I73" s="15"/>
    </row>
    <row r="74" spans="1:9" s="12" customFormat="1" ht="18" customHeight="1" x14ac:dyDescent="0.2">
      <c r="A74" s="14">
        <v>63</v>
      </c>
      <c r="B74" s="35" t="s">
        <v>219</v>
      </c>
      <c r="C74" s="37" t="s">
        <v>220</v>
      </c>
      <c r="D74" s="39" t="s">
        <v>218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64</v>
      </c>
      <c r="B75" s="35" t="s">
        <v>221</v>
      </c>
      <c r="C75" s="37" t="s">
        <v>222</v>
      </c>
      <c r="D75" s="39" t="s">
        <v>218</v>
      </c>
      <c r="E75" s="15"/>
      <c r="F75" s="15"/>
      <c r="G75" s="15"/>
      <c r="H75" s="15"/>
      <c r="I75" s="15"/>
    </row>
    <row r="76" spans="1:9" ht="24.95" customHeight="1" thickBot="1" x14ac:dyDescent="0.35">
      <c r="A76" s="30"/>
      <c r="B76" s="30"/>
      <c r="C76" s="84" t="s">
        <v>15</v>
      </c>
      <c r="D76" s="84"/>
      <c r="E76" s="84"/>
      <c r="F76" s="84"/>
      <c r="G76" s="84"/>
      <c r="H76" s="84"/>
      <c r="I76" s="84"/>
    </row>
    <row r="77" spans="1:9" ht="20.100000000000001" customHeight="1" x14ac:dyDescent="0.25">
      <c r="C77" s="85" t="s">
        <v>16</v>
      </c>
      <c r="D77" s="27"/>
      <c r="E77" s="87" t="s">
        <v>10</v>
      </c>
      <c r="F77" s="88"/>
      <c r="G77" s="89" t="s">
        <v>11</v>
      </c>
      <c r="H77" s="90"/>
      <c r="I77" s="91" t="s">
        <v>12</v>
      </c>
    </row>
    <row r="78" spans="1:9" s="12" customFormat="1" ht="20.100000000000001" customHeight="1" x14ac:dyDescent="0.2">
      <c r="C78" s="86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92"/>
    </row>
    <row r="79" spans="1:9" ht="21.95" customHeight="1" x14ac:dyDescent="0.25">
      <c r="C79" s="31" t="s">
        <v>19</v>
      </c>
      <c r="D79" s="11"/>
      <c r="E79" s="18"/>
      <c r="F79" s="19"/>
      <c r="G79" s="18"/>
      <c r="H79" s="19"/>
      <c r="I79" s="20"/>
    </row>
    <row r="80" spans="1:9" ht="21.95" customHeight="1" x14ac:dyDescent="0.25">
      <c r="C80" s="31" t="s">
        <v>20</v>
      </c>
      <c r="D80" s="11"/>
      <c r="E80" s="18"/>
      <c r="F80" s="19"/>
      <c r="G80" s="18"/>
      <c r="H80" s="19"/>
      <c r="I80" s="20"/>
    </row>
    <row r="81" spans="1:20" ht="21.95" customHeight="1" x14ac:dyDescent="0.25">
      <c r="C81" s="31" t="s">
        <v>21</v>
      </c>
      <c r="D81" s="11"/>
      <c r="E81" s="18"/>
      <c r="F81" s="19"/>
      <c r="G81" s="18"/>
      <c r="H81" s="19"/>
      <c r="I81" s="20"/>
    </row>
    <row r="82" spans="1:20" ht="21.95" customHeight="1" x14ac:dyDescent="0.25">
      <c r="C82" s="31" t="s">
        <v>23</v>
      </c>
      <c r="D82" s="11"/>
      <c r="E82" s="18"/>
      <c r="F82" s="19"/>
      <c r="G82" s="18"/>
      <c r="H82" s="19"/>
      <c r="I82" s="20"/>
    </row>
    <row r="83" spans="1:20" ht="21.95" customHeight="1" x14ac:dyDescent="0.25">
      <c r="C83" s="31" t="s">
        <v>24</v>
      </c>
      <c r="D83" s="11"/>
      <c r="E83" s="18"/>
      <c r="F83" s="19"/>
      <c r="G83" s="18"/>
      <c r="H83" s="19"/>
      <c r="I83" s="20"/>
    </row>
    <row r="84" spans="1:20" ht="21.95" customHeight="1" thickBot="1" x14ac:dyDescent="0.3">
      <c r="C84" s="32" t="s">
        <v>25</v>
      </c>
      <c r="D84" s="29"/>
      <c r="E84" s="22"/>
      <c r="F84" s="23"/>
      <c r="G84" s="22"/>
      <c r="H84" s="23"/>
      <c r="I84" s="24"/>
    </row>
    <row r="85" spans="1:20" ht="15" customHeight="1" x14ac:dyDescent="0.25">
      <c r="C85" s="25"/>
      <c r="D85" s="25"/>
    </row>
    <row r="86" spans="1:20" ht="18.95" customHeight="1" x14ac:dyDescent="0.25">
      <c r="E86" s="83" t="s">
        <v>30</v>
      </c>
      <c r="F86" s="83"/>
      <c r="G86" s="83"/>
      <c r="H86" s="83"/>
      <c r="I86" s="83"/>
    </row>
    <row r="87" spans="1:20" ht="18.95" customHeight="1" x14ac:dyDescent="0.25">
      <c r="A87" s="67" t="s">
        <v>11</v>
      </c>
      <c r="B87" s="67"/>
      <c r="C87" s="67"/>
      <c r="D87" s="67" t="s">
        <v>10</v>
      </c>
      <c r="E87" s="67"/>
      <c r="F87" s="67"/>
      <c r="G87" s="67"/>
      <c r="H87" s="67" t="s">
        <v>26</v>
      </c>
      <c r="I87" s="67"/>
    </row>
    <row r="88" spans="1:20" ht="17.100000000000001" customHeight="1" x14ac:dyDescent="0.25"/>
    <row r="89" spans="1:20" ht="17.100000000000001" customHeight="1" x14ac:dyDescent="0.25"/>
    <row r="90" spans="1:20" ht="17.100000000000001" customHeight="1" x14ac:dyDescent="0.25"/>
    <row r="91" spans="1:20" ht="17.100000000000001" customHeight="1" x14ac:dyDescent="0.25"/>
    <row r="92" spans="1:20" ht="17.100000000000001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70" t="s">
        <v>29</v>
      </c>
      <c r="B94" s="70"/>
      <c r="C94" s="70"/>
      <c r="D94" s="70"/>
      <c r="E94" s="71" t="s">
        <v>5</v>
      </c>
      <c r="F94" s="71"/>
      <c r="G94" s="71"/>
      <c r="H94" s="71"/>
      <c r="I94" s="71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67" t="s">
        <v>31</v>
      </c>
      <c r="B95" s="67"/>
      <c r="C95" s="67"/>
      <c r="D95" s="67"/>
      <c r="E95" s="72" t="s">
        <v>6</v>
      </c>
      <c r="F95" s="72"/>
      <c r="G95" s="72"/>
      <c r="H95" s="72"/>
      <c r="I95" s="7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67" t="s">
        <v>32</v>
      </c>
      <c r="B96" s="67"/>
      <c r="C96" s="67"/>
      <c r="D96" s="67"/>
      <c r="E96" s="67"/>
      <c r="F96" s="67"/>
      <c r="G96" s="67"/>
      <c r="H96" s="67"/>
      <c r="I96" s="67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68"/>
      <c r="B97" s="68"/>
      <c r="C97" s="68"/>
      <c r="D97" s="68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24.95" customHeight="1" x14ac:dyDescent="0.3">
      <c r="A98" s="69" t="s">
        <v>7</v>
      </c>
      <c r="B98" s="69"/>
      <c r="C98" s="69"/>
      <c r="D98" s="69"/>
      <c r="E98" s="69"/>
      <c r="F98" s="69"/>
      <c r="G98" s="69"/>
      <c r="H98" s="69"/>
      <c r="I98" s="69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18" customHeight="1" x14ac:dyDescent="0.3">
      <c r="A99" s="69" t="s">
        <v>33</v>
      </c>
      <c r="B99" s="69"/>
      <c r="C99" s="69"/>
      <c r="D99" s="69"/>
      <c r="E99" s="69"/>
      <c r="F99" s="69"/>
      <c r="G99" s="69"/>
      <c r="H99" s="69"/>
      <c r="I99" s="69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18" customHeight="1" x14ac:dyDescent="0.3">
      <c r="A100" s="73" t="s">
        <v>1</v>
      </c>
      <c r="B100" s="73"/>
      <c r="C100" s="73"/>
      <c r="D100" s="73"/>
      <c r="E100" s="73"/>
      <c r="F100" s="73"/>
      <c r="G100" s="73"/>
      <c r="H100" s="73"/>
      <c r="I100" s="73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9.9499999999999993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2">
      <c r="A102" s="74" t="s">
        <v>8</v>
      </c>
      <c r="B102" s="34"/>
      <c r="C102" s="76" t="s">
        <v>9</v>
      </c>
      <c r="D102" s="77"/>
      <c r="E102" s="80" t="s">
        <v>10</v>
      </c>
      <c r="F102" s="81"/>
      <c r="G102" s="80" t="s">
        <v>11</v>
      </c>
      <c r="H102" s="81"/>
      <c r="I102" s="82" t="s">
        <v>12</v>
      </c>
    </row>
    <row r="103" spans="1:20" s="12" customFormat="1" ht="30" customHeight="1" x14ac:dyDescent="0.2">
      <c r="A103" s="75"/>
      <c r="B103" s="33"/>
      <c r="C103" s="78"/>
      <c r="D103" s="79"/>
      <c r="E103" s="13" t="s">
        <v>13</v>
      </c>
      <c r="F103" s="13" t="s">
        <v>14</v>
      </c>
      <c r="G103" s="13" t="s">
        <v>13</v>
      </c>
      <c r="H103" s="13" t="s">
        <v>14</v>
      </c>
      <c r="I103" s="75"/>
    </row>
    <row r="104" spans="1:20" s="12" customFormat="1" ht="17.45" customHeight="1" x14ac:dyDescent="0.2">
      <c r="A104" s="14">
        <v>1</v>
      </c>
      <c r="B104" s="35" t="s">
        <v>223</v>
      </c>
      <c r="C104" s="36" t="s">
        <v>224</v>
      </c>
      <c r="D104" s="38" t="s">
        <v>49</v>
      </c>
      <c r="E104" s="15"/>
      <c r="F104" s="15"/>
      <c r="G104" s="15"/>
      <c r="H104" s="15"/>
      <c r="I104" s="15"/>
    </row>
    <row r="105" spans="1:20" s="12" customFormat="1" ht="17.45" customHeight="1" x14ac:dyDescent="0.2">
      <c r="A105" s="14">
        <v>2</v>
      </c>
      <c r="B105" s="35" t="s">
        <v>225</v>
      </c>
      <c r="C105" s="37" t="s">
        <v>226</v>
      </c>
      <c r="D105" s="39" t="s">
        <v>52</v>
      </c>
      <c r="E105" s="15"/>
      <c r="F105" s="15"/>
      <c r="G105" s="15"/>
      <c r="H105" s="15"/>
      <c r="I105" s="15"/>
    </row>
    <row r="106" spans="1:20" s="12" customFormat="1" ht="17.45" customHeight="1" x14ac:dyDescent="0.2">
      <c r="A106" s="14">
        <v>3</v>
      </c>
      <c r="B106" s="35" t="s">
        <v>227</v>
      </c>
      <c r="C106" s="37" t="s">
        <v>228</v>
      </c>
      <c r="D106" s="39" t="s">
        <v>62</v>
      </c>
      <c r="E106" s="15"/>
      <c r="F106" s="15"/>
      <c r="G106" s="15"/>
      <c r="H106" s="15"/>
      <c r="I106" s="15"/>
    </row>
    <row r="107" spans="1:20" s="12" customFormat="1" ht="17.45" customHeight="1" x14ac:dyDescent="0.2">
      <c r="A107" s="14">
        <v>4</v>
      </c>
      <c r="B107" s="35" t="s">
        <v>229</v>
      </c>
      <c r="C107" s="37" t="s">
        <v>230</v>
      </c>
      <c r="D107" s="39" t="s">
        <v>231</v>
      </c>
      <c r="E107" s="15"/>
      <c r="F107" s="15"/>
      <c r="G107" s="15"/>
      <c r="H107" s="15"/>
      <c r="I107" s="41"/>
    </row>
    <row r="108" spans="1:20" s="12" customFormat="1" ht="17.45" customHeight="1" x14ac:dyDescent="0.2">
      <c r="A108" s="14">
        <v>5</v>
      </c>
      <c r="B108" s="35" t="s">
        <v>232</v>
      </c>
      <c r="C108" s="37" t="s">
        <v>233</v>
      </c>
      <c r="D108" s="39" t="s">
        <v>234</v>
      </c>
      <c r="E108" s="15"/>
      <c r="F108" s="15"/>
      <c r="G108" s="15"/>
      <c r="H108" s="15"/>
      <c r="I108" s="41"/>
    </row>
    <row r="109" spans="1:20" s="12" customFormat="1" ht="17.45" customHeight="1" x14ac:dyDescent="0.2">
      <c r="A109" s="14">
        <v>6</v>
      </c>
      <c r="B109" s="35" t="s">
        <v>235</v>
      </c>
      <c r="C109" s="37" t="s">
        <v>236</v>
      </c>
      <c r="D109" s="39" t="s">
        <v>237</v>
      </c>
      <c r="E109" s="15"/>
      <c r="F109" s="15"/>
      <c r="G109" s="15"/>
      <c r="H109" s="15"/>
      <c r="I109" s="15"/>
    </row>
    <row r="110" spans="1:20" s="12" customFormat="1" ht="17.45" customHeight="1" x14ac:dyDescent="0.2">
      <c r="A110" s="14">
        <v>7</v>
      </c>
      <c r="B110" s="35" t="s">
        <v>238</v>
      </c>
      <c r="C110" s="37" t="s">
        <v>239</v>
      </c>
      <c r="D110" s="39" t="s">
        <v>240</v>
      </c>
      <c r="E110" s="15"/>
      <c r="F110" s="15"/>
      <c r="G110" s="15"/>
      <c r="H110" s="15"/>
      <c r="I110" s="41"/>
    </row>
    <row r="111" spans="1:20" s="12" customFormat="1" ht="17.45" customHeight="1" x14ac:dyDescent="0.2">
      <c r="A111" s="14">
        <v>8</v>
      </c>
      <c r="B111" s="35" t="s">
        <v>241</v>
      </c>
      <c r="C111" s="37" t="s">
        <v>242</v>
      </c>
      <c r="D111" s="39" t="s">
        <v>243</v>
      </c>
      <c r="E111" s="15"/>
      <c r="F111" s="15"/>
      <c r="G111" s="15"/>
      <c r="H111" s="15"/>
      <c r="I111" s="15"/>
    </row>
    <row r="112" spans="1:20" s="12" customFormat="1" ht="17.45" customHeight="1" x14ac:dyDescent="0.2">
      <c r="A112" s="14">
        <v>9</v>
      </c>
      <c r="B112" s="35" t="s">
        <v>244</v>
      </c>
      <c r="C112" s="37" t="s">
        <v>245</v>
      </c>
      <c r="D112" s="39" t="s">
        <v>72</v>
      </c>
      <c r="E112" s="15"/>
      <c r="F112" s="15"/>
      <c r="G112" s="15"/>
      <c r="H112" s="15"/>
      <c r="I112" s="15"/>
    </row>
    <row r="113" spans="1:9" s="12" customFormat="1" ht="17.45" customHeight="1" x14ac:dyDescent="0.2">
      <c r="A113" s="14">
        <v>10</v>
      </c>
      <c r="B113" s="35" t="s">
        <v>246</v>
      </c>
      <c r="C113" s="37" t="s">
        <v>247</v>
      </c>
      <c r="D113" s="39" t="s">
        <v>248</v>
      </c>
      <c r="E113" s="15"/>
      <c r="F113" s="15"/>
      <c r="G113" s="15"/>
      <c r="H113" s="15"/>
      <c r="I113" s="15"/>
    </row>
    <row r="114" spans="1:9" s="12" customFormat="1" ht="17.45" customHeight="1" x14ac:dyDescent="0.2">
      <c r="A114" s="14">
        <v>11</v>
      </c>
      <c r="B114" s="35" t="s">
        <v>249</v>
      </c>
      <c r="C114" s="37" t="s">
        <v>224</v>
      </c>
      <c r="D114" s="39" t="s">
        <v>250</v>
      </c>
      <c r="E114" s="15"/>
      <c r="F114" s="15"/>
      <c r="G114" s="15"/>
      <c r="H114" s="15"/>
      <c r="I114" s="15"/>
    </row>
    <row r="115" spans="1:9" s="12" customFormat="1" ht="17.45" customHeight="1" x14ac:dyDescent="0.2">
      <c r="A115" s="14">
        <v>12</v>
      </c>
      <c r="B115" s="35" t="s">
        <v>251</v>
      </c>
      <c r="C115" s="37" t="s">
        <v>252</v>
      </c>
      <c r="D115" s="39" t="s">
        <v>253</v>
      </c>
      <c r="E115" s="15"/>
      <c r="F115" s="15"/>
      <c r="G115" s="15"/>
      <c r="H115" s="15"/>
      <c r="I115" s="15"/>
    </row>
    <row r="116" spans="1:9" s="12" customFormat="1" ht="17.45" customHeight="1" x14ac:dyDescent="0.2">
      <c r="A116" s="14">
        <v>13</v>
      </c>
      <c r="B116" s="35" t="s">
        <v>254</v>
      </c>
      <c r="C116" s="37" t="s">
        <v>255</v>
      </c>
      <c r="D116" s="39" t="s">
        <v>89</v>
      </c>
      <c r="E116" s="15"/>
      <c r="F116" s="15"/>
      <c r="G116" s="15"/>
      <c r="H116" s="15"/>
      <c r="I116" s="15"/>
    </row>
    <row r="117" spans="1:9" s="12" customFormat="1" ht="17.45" customHeight="1" x14ac:dyDescent="0.2">
      <c r="A117" s="14">
        <v>14</v>
      </c>
      <c r="B117" s="35" t="s">
        <v>256</v>
      </c>
      <c r="C117" s="37" t="s">
        <v>257</v>
      </c>
      <c r="D117" s="39" t="s">
        <v>92</v>
      </c>
      <c r="E117" s="15"/>
      <c r="F117" s="15"/>
      <c r="G117" s="15"/>
      <c r="H117" s="15"/>
      <c r="I117" s="15"/>
    </row>
    <row r="118" spans="1:9" s="12" customFormat="1" ht="17.45" customHeight="1" x14ac:dyDescent="0.2">
      <c r="A118" s="14">
        <v>15</v>
      </c>
      <c r="B118" s="35" t="s">
        <v>258</v>
      </c>
      <c r="C118" s="37" t="s">
        <v>259</v>
      </c>
      <c r="D118" s="39" t="s">
        <v>260</v>
      </c>
      <c r="E118" s="15"/>
      <c r="F118" s="15"/>
      <c r="G118" s="15"/>
      <c r="H118" s="15"/>
      <c r="I118" s="15"/>
    </row>
    <row r="119" spans="1:9" s="12" customFormat="1" ht="17.45" customHeight="1" x14ac:dyDescent="0.2">
      <c r="A119" s="14">
        <v>16</v>
      </c>
      <c r="B119" s="35" t="s">
        <v>261</v>
      </c>
      <c r="C119" s="37" t="s">
        <v>262</v>
      </c>
      <c r="D119" s="39" t="s">
        <v>100</v>
      </c>
      <c r="E119" s="15"/>
      <c r="F119" s="15"/>
      <c r="G119" s="15"/>
      <c r="H119" s="15"/>
      <c r="I119" s="15"/>
    </row>
    <row r="120" spans="1:9" s="12" customFormat="1" ht="17.45" customHeight="1" x14ac:dyDescent="0.2">
      <c r="A120" s="14">
        <v>17</v>
      </c>
      <c r="B120" s="35" t="s">
        <v>263</v>
      </c>
      <c r="C120" s="37" t="s">
        <v>264</v>
      </c>
      <c r="D120" s="39" t="s">
        <v>106</v>
      </c>
      <c r="E120" s="15"/>
      <c r="F120" s="15"/>
      <c r="G120" s="15"/>
      <c r="H120" s="15"/>
      <c r="I120" s="15"/>
    </row>
    <row r="121" spans="1:9" s="12" customFormat="1" ht="17.45" customHeight="1" x14ac:dyDescent="0.2">
      <c r="A121" s="14">
        <v>18</v>
      </c>
      <c r="B121" s="35" t="s">
        <v>265</v>
      </c>
      <c r="C121" s="37" t="s">
        <v>266</v>
      </c>
      <c r="D121" s="39" t="s">
        <v>109</v>
      </c>
      <c r="E121" s="15"/>
      <c r="F121" s="15"/>
      <c r="G121" s="15"/>
      <c r="H121" s="15"/>
      <c r="I121" s="15"/>
    </row>
    <row r="122" spans="1:9" s="12" customFormat="1" ht="17.45" customHeight="1" x14ac:dyDescent="0.2">
      <c r="A122" s="14">
        <v>19</v>
      </c>
      <c r="B122" s="35" t="s">
        <v>267</v>
      </c>
      <c r="C122" s="37" t="s">
        <v>268</v>
      </c>
      <c r="D122" s="39" t="s">
        <v>269</v>
      </c>
      <c r="E122" s="15"/>
      <c r="F122" s="15"/>
      <c r="G122" s="15"/>
      <c r="H122" s="15"/>
      <c r="I122" s="41"/>
    </row>
    <row r="123" spans="1:9" s="12" customFormat="1" ht="17.45" customHeight="1" x14ac:dyDescent="0.2">
      <c r="A123" s="14">
        <v>20</v>
      </c>
      <c r="B123" s="35" t="s">
        <v>270</v>
      </c>
      <c r="C123" s="37" t="s">
        <v>271</v>
      </c>
      <c r="D123" s="39" t="s">
        <v>272</v>
      </c>
      <c r="E123" s="15"/>
      <c r="F123" s="15"/>
      <c r="G123" s="15"/>
      <c r="H123" s="15"/>
      <c r="I123" s="15"/>
    </row>
    <row r="124" spans="1:9" s="12" customFormat="1" ht="17.45" customHeight="1" x14ac:dyDescent="0.2">
      <c r="A124" s="14">
        <v>21</v>
      </c>
      <c r="B124" s="35" t="s">
        <v>273</v>
      </c>
      <c r="C124" s="37" t="s">
        <v>274</v>
      </c>
      <c r="D124" s="39" t="s">
        <v>272</v>
      </c>
      <c r="E124" s="15"/>
      <c r="F124" s="15"/>
      <c r="G124" s="15"/>
      <c r="H124" s="15"/>
      <c r="I124" s="15"/>
    </row>
    <row r="125" spans="1:9" s="12" customFormat="1" ht="17.45" customHeight="1" x14ac:dyDescent="0.2">
      <c r="A125" s="14">
        <v>22</v>
      </c>
      <c r="B125" s="35" t="s">
        <v>275</v>
      </c>
      <c r="C125" s="37" t="s">
        <v>276</v>
      </c>
      <c r="D125" s="39" t="s">
        <v>114</v>
      </c>
      <c r="E125" s="15"/>
      <c r="F125" s="15"/>
      <c r="G125" s="15"/>
      <c r="H125" s="15"/>
      <c r="I125" s="40"/>
    </row>
    <row r="126" spans="1:9" s="12" customFormat="1" ht="17.45" customHeight="1" x14ac:dyDescent="0.2">
      <c r="A126" s="14">
        <v>23</v>
      </c>
      <c r="B126" s="35" t="s">
        <v>277</v>
      </c>
      <c r="C126" s="37" t="s">
        <v>278</v>
      </c>
      <c r="D126" s="39" t="s">
        <v>279</v>
      </c>
      <c r="E126" s="15"/>
      <c r="F126" s="15"/>
      <c r="G126" s="15"/>
      <c r="H126" s="15"/>
      <c r="I126" s="15"/>
    </row>
    <row r="127" spans="1:9" s="12" customFormat="1" ht="17.45" customHeight="1" x14ac:dyDescent="0.2">
      <c r="A127" s="14">
        <v>24</v>
      </c>
      <c r="B127" s="35" t="s">
        <v>280</v>
      </c>
      <c r="C127" s="37" t="s">
        <v>281</v>
      </c>
      <c r="D127" s="39" t="s">
        <v>282</v>
      </c>
      <c r="E127" s="15"/>
      <c r="F127" s="15"/>
      <c r="G127" s="15"/>
      <c r="H127" s="15"/>
      <c r="I127" s="15"/>
    </row>
    <row r="128" spans="1:9" s="12" customFormat="1" ht="17.45" customHeight="1" x14ac:dyDescent="0.2">
      <c r="A128" s="14">
        <v>25</v>
      </c>
      <c r="B128" s="35" t="s">
        <v>283</v>
      </c>
      <c r="C128" s="37" t="s">
        <v>284</v>
      </c>
      <c r="D128" s="39" t="s">
        <v>282</v>
      </c>
      <c r="E128" s="15"/>
      <c r="F128" s="15"/>
      <c r="G128" s="15"/>
      <c r="H128" s="15"/>
      <c r="I128" s="15"/>
    </row>
    <row r="129" spans="1:9" s="12" customFormat="1" ht="17.45" customHeight="1" x14ac:dyDescent="0.2">
      <c r="A129" s="14">
        <v>26</v>
      </c>
      <c r="B129" s="35" t="s">
        <v>285</v>
      </c>
      <c r="C129" s="37" t="s">
        <v>286</v>
      </c>
      <c r="D129" s="39" t="s">
        <v>287</v>
      </c>
      <c r="E129" s="15"/>
      <c r="F129" s="15"/>
      <c r="G129" s="15"/>
      <c r="H129" s="15"/>
      <c r="I129" s="15"/>
    </row>
    <row r="130" spans="1:9" s="12" customFormat="1" ht="17.45" customHeight="1" x14ac:dyDescent="0.2">
      <c r="A130" s="14">
        <v>27</v>
      </c>
      <c r="B130" s="35" t="s">
        <v>288</v>
      </c>
      <c r="C130" s="37" t="s">
        <v>289</v>
      </c>
      <c r="D130" s="39" t="s">
        <v>153</v>
      </c>
      <c r="E130" s="15"/>
      <c r="F130" s="15"/>
      <c r="G130" s="15"/>
      <c r="H130" s="15"/>
      <c r="I130" s="15"/>
    </row>
    <row r="131" spans="1:9" s="12" customFormat="1" ht="17.45" customHeight="1" x14ac:dyDescent="0.2">
      <c r="A131" s="14">
        <v>28</v>
      </c>
      <c r="B131" s="35" t="s">
        <v>290</v>
      </c>
      <c r="C131" s="37" t="s">
        <v>291</v>
      </c>
      <c r="D131" s="39" t="s">
        <v>292</v>
      </c>
      <c r="E131" s="15"/>
      <c r="F131" s="15"/>
      <c r="G131" s="15"/>
      <c r="H131" s="15"/>
      <c r="I131" s="41"/>
    </row>
    <row r="132" spans="1:9" s="12" customFormat="1" ht="17.45" customHeight="1" x14ac:dyDescent="0.2">
      <c r="A132" s="14">
        <v>29</v>
      </c>
      <c r="B132" s="35" t="s">
        <v>293</v>
      </c>
      <c r="C132" s="37" t="s">
        <v>294</v>
      </c>
      <c r="D132" s="39" t="s">
        <v>295</v>
      </c>
      <c r="E132" s="15"/>
      <c r="F132" s="15"/>
      <c r="G132" s="15"/>
      <c r="H132" s="15"/>
      <c r="I132" s="15"/>
    </row>
    <row r="133" spans="1:9" s="12" customFormat="1" ht="17.45" customHeight="1" x14ac:dyDescent="0.2">
      <c r="A133" s="14">
        <v>30</v>
      </c>
      <c r="B133" s="35" t="s">
        <v>296</v>
      </c>
      <c r="C133" s="37" t="s">
        <v>162</v>
      </c>
      <c r="D133" s="39" t="s">
        <v>297</v>
      </c>
      <c r="E133" s="15"/>
      <c r="F133" s="15"/>
      <c r="G133" s="15"/>
      <c r="H133" s="15"/>
      <c r="I133" s="15"/>
    </row>
    <row r="134" spans="1:9" s="12" customFormat="1" ht="17.45" customHeight="1" x14ac:dyDescent="0.2">
      <c r="A134" s="14">
        <v>31</v>
      </c>
      <c r="B134" s="35" t="s">
        <v>298</v>
      </c>
      <c r="C134" s="37" t="s">
        <v>299</v>
      </c>
      <c r="D134" s="39" t="s">
        <v>300</v>
      </c>
      <c r="E134" s="15"/>
      <c r="F134" s="15"/>
      <c r="G134" s="15"/>
      <c r="H134" s="15"/>
      <c r="I134" s="15"/>
    </row>
    <row r="135" spans="1:9" s="12" customFormat="1" ht="17.45" customHeight="1" x14ac:dyDescent="0.2">
      <c r="A135" s="14">
        <v>32</v>
      </c>
      <c r="B135" s="35" t="s">
        <v>301</v>
      </c>
      <c r="C135" s="37" t="s">
        <v>302</v>
      </c>
      <c r="D135" s="39" t="s">
        <v>300</v>
      </c>
      <c r="E135" s="15"/>
      <c r="F135" s="15"/>
      <c r="G135" s="15"/>
      <c r="H135" s="15"/>
      <c r="I135" s="15"/>
    </row>
    <row r="136" spans="1:9" s="12" customFormat="1" ht="17.45" customHeight="1" x14ac:dyDescent="0.2">
      <c r="A136" s="14">
        <v>33</v>
      </c>
      <c r="B136" s="35" t="s">
        <v>303</v>
      </c>
      <c r="C136" s="37" t="s">
        <v>304</v>
      </c>
      <c r="D136" s="39" t="s">
        <v>305</v>
      </c>
      <c r="E136" s="15"/>
      <c r="F136" s="15"/>
      <c r="G136" s="15"/>
      <c r="H136" s="15"/>
      <c r="I136" s="15"/>
    </row>
    <row r="137" spans="1:9" s="12" customFormat="1" ht="17.45" customHeight="1" x14ac:dyDescent="0.2">
      <c r="A137" s="14">
        <v>34</v>
      </c>
      <c r="B137" s="35" t="s">
        <v>306</v>
      </c>
      <c r="C137" s="37" t="s">
        <v>307</v>
      </c>
      <c r="D137" s="39" t="s">
        <v>308</v>
      </c>
      <c r="E137" s="15"/>
      <c r="F137" s="15"/>
      <c r="G137" s="15"/>
      <c r="H137" s="15"/>
      <c r="I137" s="15"/>
    </row>
    <row r="138" spans="1:9" s="12" customFormat="1" ht="17.45" customHeight="1" x14ac:dyDescent="0.2">
      <c r="A138" s="14">
        <v>35</v>
      </c>
      <c r="B138" s="35" t="s">
        <v>309</v>
      </c>
      <c r="C138" s="37" t="s">
        <v>310</v>
      </c>
      <c r="D138" s="39" t="s">
        <v>311</v>
      </c>
      <c r="E138" s="15"/>
      <c r="F138" s="15"/>
      <c r="G138" s="15"/>
      <c r="H138" s="15"/>
      <c r="I138" s="15"/>
    </row>
    <row r="139" spans="1:9" s="12" customFormat="1" ht="17.45" customHeight="1" x14ac:dyDescent="0.2">
      <c r="A139" s="14">
        <v>36</v>
      </c>
      <c r="B139" s="35" t="s">
        <v>312</v>
      </c>
      <c r="C139" s="37" t="s">
        <v>313</v>
      </c>
      <c r="D139" s="39" t="s">
        <v>203</v>
      </c>
      <c r="E139" s="15"/>
      <c r="F139" s="15"/>
      <c r="G139" s="15"/>
      <c r="H139" s="15"/>
      <c r="I139" s="15"/>
    </row>
    <row r="140" spans="1:9" s="12" customFormat="1" ht="17.45" customHeight="1" x14ac:dyDescent="0.2">
      <c r="A140" s="14">
        <v>37</v>
      </c>
      <c r="B140" s="35" t="s">
        <v>314</v>
      </c>
      <c r="C140" s="37" t="s">
        <v>68</v>
      </c>
      <c r="D140" s="39" t="s">
        <v>215</v>
      </c>
      <c r="E140" s="15"/>
      <c r="F140" s="15"/>
      <c r="G140" s="15"/>
      <c r="H140" s="15"/>
      <c r="I140" s="15"/>
    </row>
    <row r="141" spans="1:9" ht="24.95" customHeight="1" thickBot="1" x14ac:dyDescent="0.35">
      <c r="A141" s="30"/>
      <c r="B141" s="30"/>
      <c r="C141" s="84" t="s">
        <v>15</v>
      </c>
      <c r="D141" s="84"/>
      <c r="E141" s="84"/>
      <c r="F141" s="84"/>
      <c r="G141" s="84"/>
      <c r="H141" s="84"/>
      <c r="I141" s="84"/>
    </row>
    <row r="142" spans="1:9" ht="24.95" customHeight="1" x14ac:dyDescent="0.25">
      <c r="C142" s="85" t="s">
        <v>16</v>
      </c>
      <c r="D142" s="27"/>
      <c r="E142" s="87" t="s">
        <v>10</v>
      </c>
      <c r="F142" s="88"/>
      <c r="G142" s="89" t="s">
        <v>11</v>
      </c>
      <c r="H142" s="90"/>
      <c r="I142" s="91" t="s">
        <v>12</v>
      </c>
    </row>
    <row r="143" spans="1:9" s="12" customFormat="1" ht="24.95" customHeight="1" x14ac:dyDescent="0.2">
      <c r="C143" s="86"/>
      <c r="D143" s="28"/>
      <c r="E143" s="13" t="s">
        <v>17</v>
      </c>
      <c r="F143" s="16" t="s">
        <v>18</v>
      </c>
      <c r="G143" s="13" t="s">
        <v>17</v>
      </c>
      <c r="H143" s="16" t="s">
        <v>18</v>
      </c>
      <c r="I143" s="92"/>
    </row>
    <row r="144" spans="1:9" ht="24.95" customHeight="1" x14ac:dyDescent="0.25">
      <c r="C144" s="31" t="s">
        <v>19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1" t="s">
        <v>20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1" t="s">
        <v>21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1" t="s">
        <v>23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1" t="s">
        <v>24</v>
      </c>
      <c r="D148" s="11"/>
      <c r="E148" s="18"/>
      <c r="F148" s="19"/>
      <c r="G148" s="18"/>
      <c r="H148" s="19"/>
      <c r="I148" s="20"/>
    </row>
    <row r="149" spans="1:9" ht="24.95" customHeight="1" thickBot="1" x14ac:dyDescent="0.3">
      <c r="C149" s="32" t="s">
        <v>25</v>
      </c>
      <c r="D149" s="29"/>
      <c r="E149" s="22"/>
      <c r="F149" s="23"/>
      <c r="G149" s="22"/>
      <c r="H149" s="23"/>
      <c r="I149" s="24"/>
    </row>
    <row r="150" spans="1:9" ht="15" customHeight="1" x14ac:dyDescent="0.25">
      <c r="C150" s="25"/>
      <c r="D150" s="25"/>
    </row>
    <row r="151" spans="1:9" ht="18" customHeight="1" x14ac:dyDescent="0.25">
      <c r="E151" s="83" t="s">
        <v>30</v>
      </c>
      <c r="F151" s="83"/>
      <c r="G151" s="83"/>
      <c r="H151" s="83"/>
      <c r="I151" s="83"/>
    </row>
    <row r="152" spans="1:9" ht="18" customHeight="1" x14ac:dyDescent="0.25">
      <c r="A152" s="67" t="s">
        <v>11</v>
      </c>
      <c r="B152" s="67"/>
      <c r="C152" s="67"/>
      <c r="D152" s="67" t="s">
        <v>10</v>
      </c>
      <c r="E152" s="67"/>
      <c r="F152" s="67"/>
      <c r="G152" s="67"/>
      <c r="H152" s="67" t="s">
        <v>26</v>
      </c>
      <c r="I152" s="67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8" customHeight="1" x14ac:dyDescent="0.25"/>
    <row r="185" spans="1:20" ht="15" customHeight="1" x14ac:dyDescent="0.25">
      <c r="I185" s="2" t="s">
        <v>4</v>
      </c>
    </row>
    <row r="186" spans="1:20" ht="15.95" customHeight="1" x14ac:dyDescent="0.25">
      <c r="A186" s="70" t="s">
        <v>29</v>
      </c>
      <c r="B186" s="70"/>
      <c r="C186" s="70"/>
      <c r="D186" s="70"/>
      <c r="E186" s="71" t="s">
        <v>5</v>
      </c>
      <c r="F186" s="71"/>
      <c r="G186" s="71"/>
      <c r="H186" s="71"/>
      <c r="I186" s="71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.95" customHeight="1" x14ac:dyDescent="0.25">
      <c r="A187" s="67" t="s">
        <v>31</v>
      </c>
      <c r="B187" s="67"/>
      <c r="C187" s="67"/>
      <c r="D187" s="67"/>
      <c r="E187" s="72" t="s">
        <v>6</v>
      </c>
      <c r="F187" s="72"/>
      <c r="G187" s="72"/>
      <c r="H187" s="72"/>
      <c r="I187" s="72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.95" customHeight="1" x14ac:dyDescent="0.25">
      <c r="A188" s="67" t="s">
        <v>32</v>
      </c>
      <c r="B188" s="67"/>
      <c r="C188" s="67"/>
      <c r="D188" s="67"/>
      <c r="E188" s="67"/>
      <c r="F188" s="67"/>
      <c r="G188" s="67"/>
      <c r="H188" s="67"/>
      <c r="I188" s="67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s="5" customFormat="1" ht="15" customHeight="1" x14ac:dyDescent="0.25">
      <c r="A189" s="68"/>
      <c r="B189" s="68"/>
      <c r="C189" s="68"/>
      <c r="D189" s="68"/>
      <c r="E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24.95" customHeight="1" x14ac:dyDescent="0.3">
      <c r="A190" s="69" t="s">
        <v>7</v>
      </c>
      <c r="B190" s="69"/>
      <c r="C190" s="69"/>
      <c r="D190" s="69"/>
      <c r="E190" s="69"/>
      <c r="F190" s="69"/>
      <c r="G190" s="69"/>
      <c r="H190" s="69"/>
      <c r="I190" s="69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s="8" customFormat="1" ht="18" customHeight="1" x14ac:dyDescent="0.3">
      <c r="A191" s="69" t="s">
        <v>33</v>
      </c>
      <c r="B191" s="69"/>
      <c r="C191" s="69"/>
      <c r="D191" s="69"/>
      <c r="E191" s="69"/>
      <c r="F191" s="69"/>
      <c r="G191" s="69"/>
      <c r="H191" s="69"/>
      <c r="I191" s="69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s="8" customFormat="1" ht="18" customHeight="1" x14ac:dyDescent="0.3">
      <c r="A192" s="73" t="s">
        <v>0</v>
      </c>
      <c r="B192" s="73"/>
      <c r="C192" s="73"/>
      <c r="D192" s="73"/>
      <c r="E192" s="73"/>
      <c r="F192" s="73"/>
      <c r="G192" s="73"/>
      <c r="H192" s="73"/>
      <c r="I192" s="73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s="8" customFormat="1" ht="9.9499999999999993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s="12" customFormat="1" ht="18" customHeight="1" x14ac:dyDescent="0.2">
      <c r="A194" s="74" t="s">
        <v>8</v>
      </c>
      <c r="B194" s="34"/>
      <c r="C194" s="76" t="s">
        <v>9</v>
      </c>
      <c r="D194" s="77"/>
      <c r="E194" s="80" t="s">
        <v>10</v>
      </c>
      <c r="F194" s="81"/>
      <c r="G194" s="80" t="s">
        <v>11</v>
      </c>
      <c r="H194" s="81"/>
      <c r="I194" s="82" t="s">
        <v>12</v>
      </c>
    </row>
    <row r="195" spans="1:20" s="12" customFormat="1" ht="30" customHeight="1" x14ac:dyDescent="0.2">
      <c r="A195" s="75"/>
      <c r="B195" s="33"/>
      <c r="C195" s="78"/>
      <c r="D195" s="79"/>
      <c r="E195" s="13" t="s">
        <v>13</v>
      </c>
      <c r="F195" s="13" t="s">
        <v>14</v>
      </c>
      <c r="G195" s="13" t="s">
        <v>13</v>
      </c>
      <c r="H195" s="13" t="s">
        <v>14</v>
      </c>
      <c r="I195" s="75"/>
    </row>
    <row r="196" spans="1:20" s="12" customFormat="1" ht="17.100000000000001" customHeight="1" x14ac:dyDescent="0.2">
      <c r="A196" s="14">
        <v>1</v>
      </c>
      <c r="B196" s="35" t="s">
        <v>315</v>
      </c>
      <c r="C196" s="36" t="s">
        <v>316</v>
      </c>
      <c r="D196" s="38" t="s">
        <v>62</v>
      </c>
      <c r="E196" s="15"/>
      <c r="F196" s="15"/>
      <c r="G196" s="15"/>
      <c r="H196" s="15"/>
      <c r="I196" s="15"/>
    </row>
    <row r="197" spans="1:20" s="12" customFormat="1" ht="17.100000000000001" customHeight="1" x14ac:dyDescent="0.2">
      <c r="A197" s="14">
        <v>2</v>
      </c>
      <c r="B197" s="35" t="s">
        <v>317</v>
      </c>
      <c r="C197" s="37" t="s">
        <v>318</v>
      </c>
      <c r="D197" s="39" t="s">
        <v>237</v>
      </c>
      <c r="E197" s="15"/>
      <c r="F197" s="15"/>
      <c r="G197" s="15"/>
      <c r="H197" s="15"/>
      <c r="I197" s="15"/>
    </row>
    <row r="198" spans="1:20" s="12" customFormat="1" ht="17.100000000000001" customHeight="1" x14ac:dyDescent="0.2">
      <c r="A198" s="14">
        <v>3</v>
      </c>
      <c r="B198" s="35" t="s">
        <v>319</v>
      </c>
      <c r="C198" s="37" t="s">
        <v>320</v>
      </c>
      <c r="D198" s="39" t="s">
        <v>89</v>
      </c>
      <c r="E198" s="15"/>
      <c r="F198" s="15"/>
      <c r="G198" s="15"/>
      <c r="H198" s="15"/>
      <c r="I198" s="15"/>
    </row>
    <row r="199" spans="1:20" s="12" customFormat="1" ht="17.100000000000001" customHeight="1" x14ac:dyDescent="0.2">
      <c r="A199" s="14">
        <v>4</v>
      </c>
      <c r="B199" s="35" t="s">
        <v>321</v>
      </c>
      <c r="C199" s="37" t="s">
        <v>322</v>
      </c>
      <c r="D199" s="39" t="s">
        <v>323</v>
      </c>
      <c r="E199" s="15"/>
      <c r="F199" s="15"/>
      <c r="G199" s="15"/>
      <c r="H199" s="15"/>
      <c r="I199" s="15"/>
    </row>
    <row r="200" spans="1:20" s="12" customFormat="1" ht="17.100000000000001" customHeight="1" x14ac:dyDescent="0.2">
      <c r="A200" s="14">
        <v>5</v>
      </c>
      <c r="B200" s="35" t="s">
        <v>324</v>
      </c>
      <c r="C200" s="37" t="s">
        <v>325</v>
      </c>
      <c r="D200" s="39" t="s">
        <v>100</v>
      </c>
      <c r="E200" s="15"/>
      <c r="F200" s="15"/>
      <c r="G200" s="15"/>
      <c r="H200" s="15"/>
      <c r="I200" s="15"/>
    </row>
    <row r="201" spans="1:20" s="12" customFormat="1" ht="17.100000000000001" customHeight="1" x14ac:dyDescent="0.2">
      <c r="A201" s="14">
        <v>6</v>
      </c>
      <c r="B201" s="35" t="s">
        <v>326</v>
      </c>
      <c r="C201" s="37" t="s">
        <v>327</v>
      </c>
      <c r="D201" s="39" t="s">
        <v>100</v>
      </c>
      <c r="E201" s="15"/>
      <c r="F201" s="15"/>
      <c r="G201" s="15"/>
      <c r="H201" s="15"/>
      <c r="I201" s="15"/>
    </row>
    <row r="202" spans="1:20" s="12" customFormat="1" ht="17.100000000000001" customHeight="1" x14ac:dyDescent="0.2">
      <c r="A202" s="14">
        <v>7</v>
      </c>
      <c r="B202" s="35" t="s">
        <v>328</v>
      </c>
      <c r="C202" s="37" t="s">
        <v>329</v>
      </c>
      <c r="D202" s="39" t="s">
        <v>330</v>
      </c>
      <c r="E202" s="15"/>
      <c r="F202" s="15"/>
      <c r="G202" s="15"/>
      <c r="H202" s="15"/>
      <c r="I202" s="15"/>
    </row>
    <row r="203" spans="1:20" s="12" customFormat="1" ht="17.100000000000001" customHeight="1" x14ac:dyDescent="0.2">
      <c r="A203" s="14">
        <v>8</v>
      </c>
      <c r="B203" s="35" t="s">
        <v>331</v>
      </c>
      <c r="C203" s="37" t="s">
        <v>332</v>
      </c>
      <c r="D203" s="39" t="s">
        <v>333</v>
      </c>
      <c r="E203" s="15"/>
      <c r="F203" s="15"/>
      <c r="G203" s="15"/>
      <c r="H203" s="15"/>
      <c r="I203" s="15"/>
    </row>
    <row r="204" spans="1:20" s="12" customFormat="1" ht="17.100000000000001" customHeight="1" x14ac:dyDescent="0.2">
      <c r="A204" s="14">
        <v>9</v>
      </c>
      <c r="B204" s="35" t="s">
        <v>334</v>
      </c>
      <c r="C204" s="37" t="s">
        <v>335</v>
      </c>
      <c r="D204" s="39" t="s">
        <v>272</v>
      </c>
      <c r="E204" s="15"/>
      <c r="F204" s="15"/>
      <c r="G204" s="15"/>
      <c r="H204" s="15"/>
      <c r="I204" s="15"/>
    </row>
    <row r="205" spans="1:20" s="12" customFormat="1" ht="17.100000000000001" customHeight="1" x14ac:dyDescent="0.2">
      <c r="A205" s="14">
        <v>10</v>
      </c>
      <c r="B205" s="35" t="s">
        <v>336</v>
      </c>
      <c r="C205" s="37" t="s">
        <v>337</v>
      </c>
      <c r="D205" s="39" t="s">
        <v>114</v>
      </c>
      <c r="E205" s="15"/>
      <c r="F205" s="15"/>
      <c r="G205" s="15"/>
      <c r="H205" s="15"/>
      <c r="I205" s="15"/>
    </row>
    <row r="206" spans="1:20" s="12" customFormat="1" ht="17.100000000000001" customHeight="1" x14ac:dyDescent="0.2">
      <c r="A206" s="14">
        <v>11</v>
      </c>
      <c r="B206" s="35" t="s">
        <v>338</v>
      </c>
      <c r="C206" s="37" t="s">
        <v>339</v>
      </c>
      <c r="D206" s="39" t="s">
        <v>114</v>
      </c>
      <c r="E206" s="15"/>
      <c r="F206" s="15"/>
      <c r="G206" s="15"/>
      <c r="H206" s="15"/>
      <c r="I206" s="15"/>
    </row>
    <row r="207" spans="1:20" s="12" customFormat="1" ht="17.100000000000001" customHeight="1" x14ac:dyDescent="0.2">
      <c r="A207" s="14">
        <v>12</v>
      </c>
      <c r="B207" s="35" t="s">
        <v>340</v>
      </c>
      <c r="C207" s="37" t="s">
        <v>341</v>
      </c>
      <c r="D207" s="39" t="s">
        <v>114</v>
      </c>
      <c r="E207" s="15"/>
      <c r="F207" s="15"/>
      <c r="G207" s="15"/>
      <c r="H207" s="15"/>
      <c r="I207" s="15"/>
    </row>
    <row r="208" spans="1:20" s="12" customFormat="1" ht="17.100000000000001" customHeight="1" x14ac:dyDescent="0.2">
      <c r="A208" s="14">
        <v>13</v>
      </c>
      <c r="B208" s="35" t="s">
        <v>342</v>
      </c>
      <c r="C208" s="37" t="s">
        <v>220</v>
      </c>
      <c r="D208" s="39" t="s">
        <v>343</v>
      </c>
      <c r="E208" s="15"/>
      <c r="F208" s="15"/>
      <c r="G208" s="15"/>
      <c r="H208" s="15"/>
      <c r="I208" s="15"/>
    </row>
    <row r="209" spans="1:9" s="12" customFormat="1" ht="17.100000000000001" customHeight="1" x14ac:dyDescent="0.2">
      <c r="A209" s="14">
        <v>14</v>
      </c>
      <c r="B209" s="35" t="s">
        <v>344</v>
      </c>
      <c r="C209" s="37" t="s">
        <v>61</v>
      </c>
      <c r="D209" s="39" t="s">
        <v>122</v>
      </c>
      <c r="E209" s="15"/>
      <c r="F209" s="15"/>
      <c r="G209" s="15"/>
      <c r="H209" s="15"/>
      <c r="I209" s="15"/>
    </row>
    <row r="210" spans="1:9" s="12" customFormat="1" ht="17.100000000000001" customHeight="1" x14ac:dyDescent="0.2">
      <c r="A210" s="14">
        <v>15</v>
      </c>
      <c r="B210" s="35" t="s">
        <v>345</v>
      </c>
      <c r="C210" s="37" t="s">
        <v>346</v>
      </c>
      <c r="D210" s="39" t="s">
        <v>347</v>
      </c>
      <c r="E210" s="15"/>
      <c r="F210" s="15"/>
      <c r="G210" s="15"/>
      <c r="H210" s="15"/>
      <c r="I210" s="15"/>
    </row>
    <row r="211" spans="1:9" s="12" customFormat="1" ht="17.100000000000001" customHeight="1" x14ac:dyDescent="0.2">
      <c r="A211" s="14">
        <v>16</v>
      </c>
      <c r="B211" s="35" t="s">
        <v>348</v>
      </c>
      <c r="C211" s="37" t="s">
        <v>349</v>
      </c>
      <c r="D211" s="39" t="s">
        <v>131</v>
      </c>
      <c r="E211" s="15"/>
      <c r="F211" s="15"/>
      <c r="G211" s="15"/>
      <c r="H211" s="15"/>
      <c r="I211" s="40"/>
    </row>
    <row r="212" spans="1:9" s="12" customFormat="1" ht="17.100000000000001" customHeight="1" x14ac:dyDescent="0.2">
      <c r="A212" s="14">
        <v>17</v>
      </c>
      <c r="B212" s="35" t="s">
        <v>350</v>
      </c>
      <c r="C212" s="37" t="s">
        <v>351</v>
      </c>
      <c r="D212" s="39" t="s">
        <v>134</v>
      </c>
      <c r="E212" s="15"/>
      <c r="F212" s="15"/>
      <c r="G212" s="15"/>
      <c r="H212" s="15"/>
      <c r="I212" s="15"/>
    </row>
    <row r="213" spans="1:9" s="12" customFormat="1" ht="17.100000000000001" customHeight="1" x14ac:dyDescent="0.2">
      <c r="A213" s="14">
        <v>18</v>
      </c>
      <c r="B213" s="35" t="s">
        <v>352</v>
      </c>
      <c r="C213" s="37" t="s">
        <v>353</v>
      </c>
      <c r="D213" s="39" t="s">
        <v>134</v>
      </c>
      <c r="E213" s="15"/>
      <c r="F213" s="15"/>
      <c r="G213" s="15"/>
      <c r="H213" s="15"/>
      <c r="I213" s="15"/>
    </row>
    <row r="214" spans="1:9" s="12" customFormat="1" ht="17.100000000000001" customHeight="1" x14ac:dyDescent="0.2">
      <c r="A214" s="14">
        <v>19</v>
      </c>
      <c r="B214" s="35" t="s">
        <v>354</v>
      </c>
      <c r="C214" s="37" t="s">
        <v>182</v>
      </c>
      <c r="D214" s="39" t="s">
        <v>144</v>
      </c>
      <c r="E214" s="15"/>
      <c r="F214" s="15"/>
      <c r="G214" s="15"/>
      <c r="H214" s="15"/>
      <c r="I214" s="15"/>
    </row>
    <row r="215" spans="1:9" s="12" customFormat="1" ht="17.100000000000001" customHeight="1" x14ac:dyDescent="0.2">
      <c r="A215" s="14">
        <v>20</v>
      </c>
      <c r="B215" s="35" t="s">
        <v>355</v>
      </c>
      <c r="C215" s="37" t="s">
        <v>356</v>
      </c>
      <c r="D215" s="39" t="s">
        <v>357</v>
      </c>
      <c r="E215" s="15"/>
      <c r="F215" s="15"/>
      <c r="G215" s="15"/>
      <c r="H215" s="15"/>
      <c r="I215" s="15"/>
    </row>
    <row r="216" spans="1:9" s="12" customFormat="1" ht="17.100000000000001" customHeight="1" x14ac:dyDescent="0.2">
      <c r="A216" s="14">
        <v>21</v>
      </c>
      <c r="B216" s="35" t="s">
        <v>358</v>
      </c>
      <c r="C216" s="37" t="s">
        <v>359</v>
      </c>
      <c r="D216" s="39" t="s">
        <v>153</v>
      </c>
      <c r="E216" s="15"/>
      <c r="F216" s="15"/>
      <c r="G216" s="15"/>
      <c r="H216" s="15"/>
      <c r="I216" s="15"/>
    </row>
    <row r="217" spans="1:9" s="12" customFormat="1" ht="17.100000000000001" customHeight="1" x14ac:dyDescent="0.2">
      <c r="A217" s="14">
        <v>22</v>
      </c>
      <c r="B217" s="35" t="s">
        <v>360</v>
      </c>
      <c r="C217" s="37" t="s">
        <v>361</v>
      </c>
      <c r="D217" s="39" t="s">
        <v>292</v>
      </c>
      <c r="E217" s="15"/>
      <c r="F217" s="15"/>
      <c r="G217" s="15"/>
      <c r="H217" s="15"/>
      <c r="I217" s="15"/>
    </row>
    <row r="218" spans="1:9" s="12" customFormat="1" ht="17.100000000000001" customHeight="1" x14ac:dyDescent="0.2">
      <c r="A218" s="14">
        <v>23</v>
      </c>
      <c r="B218" s="35" t="s">
        <v>362</v>
      </c>
      <c r="C218" s="37" t="s">
        <v>363</v>
      </c>
      <c r="D218" s="39" t="s">
        <v>156</v>
      </c>
      <c r="E218" s="15"/>
      <c r="F218" s="15"/>
      <c r="G218" s="15"/>
      <c r="H218" s="15"/>
      <c r="I218" s="15"/>
    </row>
    <row r="219" spans="1:9" s="12" customFormat="1" ht="17.100000000000001" customHeight="1" x14ac:dyDescent="0.2">
      <c r="A219" s="14">
        <v>24</v>
      </c>
      <c r="B219" s="35" t="s">
        <v>364</v>
      </c>
      <c r="C219" s="37" t="s">
        <v>325</v>
      </c>
      <c r="D219" s="39" t="s">
        <v>156</v>
      </c>
      <c r="E219" s="15"/>
      <c r="F219" s="15"/>
      <c r="G219" s="15"/>
      <c r="H219" s="15"/>
      <c r="I219" s="15"/>
    </row>
    <row r="220" spans="1:9" s="12" customFormat="1" ht="17.100000000000001" customHeight="1" x14ac:dyDescent="0.2">
      <c r="A220" s="14">
        <v>25</v>
      </c>
      <c r="B220" s="35" t="s">
        <v>365</v>
      </c>
      <c r="C220" s="37" t="s">
        <v>366</v>
      </c>
      <c r="D220" s="39" t="s">
        <v>367</v>
      </c>
      <c r="E220" s="15"/>
      <c r="F220" s="15"/>
      <c r="G220" s="15"/>
      <c r="H220" s="15"/>
      <c r="I220" s="15"/>
    </row>
    <row r="221" spans="1:9" s="12" customFormat="1" ht="17.100000000000001" customHeight="1" x14ac:dyDescent="0.2">
      <c r="A221" s="14">
        <v>26</v>
      </c>
      <c r="B221" s="35" t="s">
        <v>368</v>
      </c>
      <c r="C221" s="37" t="s">
        <v>369</v>
      </c>
      <c r="D221" s="39" t="s">
        <v>370</v>
      </c>
      <c r="E221" s="15"/>
      <c r="F221" s="15"/>
      <c r="G221" s="15"/>
      <c r="H221" s="15"/>
      <c r="I221" s="15"/>
    </row>
    <row r="222" spans="1:9" s="12" customFormat="1" ht="17.100000000000001" customHeight="1" x14ac:dyDescent="0.2">
      <c r="A222" s="14">
        <v>27</v>
      </c>
      <c r="B222" s="35" t="s">
        <v>371</v>
      </c>
      <c r="C222" s="37" t="s">
        <v>372</v>
      </c>
      <c r="D222" s="39" t="s">
        <v>295</v>
      </c>
      <c r="E222" s="15"/>
      <c r="F222" s="15"/>
      <c r="G222" s="15"/>
      <c r="H222" s="15"/>
      <c r="I222" s="15"/>
    </row>
    <row r="223" spans="1:9" s="12" customFormat="1" ht="17.100000000000001" customHeight="1" x14ac:dyDescent="0.2">
      <c r="A223" s="14">
        <v>28</v>
      </c>
      <c r="B223" s="35" t="s">
        <v>373</v>
      </c>
      <c r="C223" s="37" t="s">
        <v>374</v>
      </c>
      <c r="D223" s="39" t="s">
        <v>169</v>
      </c>
      <c r="E223" s="15"/>
      <c r="F223" s="15"/>
      <c r="G223" s="15"/>
      <c r="H223" s="15"/>
      <c r="I223" s="15"/>
    </row>
    <row r="224" spans="1:9" s="12" customFormat="1" ht="17.100000000000001" customHeight="1" x14ac:dyDescent="0.2">
      <c r="A224" s="14">
        <v>29</v>
      </c>
      <c r="B224" s="35" t="s">
        <v>375</v>
      </c>
      <c r="C224" s="37" t="s">
        <v>376</v>
      </c>
      <c r="D224" s="39" t="s">
        <v>377</v>
      </c>
      <c r="E224" s="15"/>
      <c r="F224" s="15"/>
      <c r="G224" s="15"/>
      <c r="H224" s="15"/>
      <c r="I224" s="15"/>
    </row>
    <row r="225" spans="1:9" s="12" customFormat="1" ht="17.100000000000001" customHeight="1" x14ac:dyDescent="0.2">
      <c r="A225" s="14">
        <v>30</v>
      </c>
      <c r="B225" s="35" t="s">
        <v>378</v>
      </c>
      <c r="C225" s="37" t="s">
        <v>379</v>
      </c>
      <c r="D225" s="39" t="s">
        <v>300</v>
      </c>
      <c r="E225" s="15"/>
      <c r="F225" s="15"/>
      <c r="G225" s="15"/>
      <c r="H225" s="15"/>
      <c r="I225" s="15"/>
    </row>
    <row r="226" spans="1:9" s="12" customFormat="1" ht="17.100000000000001" customHeight="1" x14ac:dyDescent="0.2">
      <c r="A226" s="14">
        <v>31</v>
      </c>
      <c r="B226" s="35" t="s">
        <v>380</v>
      </c>
      <c r="C226" s="37" t="s">
        <v>381</v>
      </c>
      <c r="D226" s="39" t="s">
        <v>186</v>
      </c>
      <c r="E226" s="15"/>
      <c r="F226" s="15"/>
      <c r="G226" s="15"/>
      <c r="H226" s="15"/>
      <c r="I226" s="15"/>
    </row>
    <row r="227" spans="1:9" s="12" customFormat="1" ht="17.100000000000001" customHeight="1" x14ac:dyDescent="0.2">
      <c r="A227" s="14">
        <v>32</v>
      </c>
      <c r="B227" s="35" t="s">
        <v>382</v>
      </c>
      <c r="C227" s="37" t="s">
        <v>383</v>
      </c>
      <c r="D227" s="39" t="s">
        <v>384</v>
      </c>
      <c r="E227" s="15"/>
      <c r="F227" s="15"/>
      <c r="G227" s="15"/>
      <c r="H227" s="15"/>
      <c r="I227" s="15"/>
    </row>
    <row r="228" spans="1:9" s="12" customFormat="1" ht="17.100000000000001" customHeight="1" x14ac:dyDescent="0.2">
      <c r="A228" s="14">
        <v>33</v>
      </c>
      <c r="B228" s="35" t="s">
        <v>385</v>
      </c>
      <c r="C228" s="37" t="s">
        <v>386</v>
      </c>
      <c r="D228" s="39" t="s">
        <v>384</v>
      </c>
      <c r="E228" s="15"/>
      <c r="F228" s="15"/>
      <c r="G228" s="15"/>
      <c r="H228" s="15"/>
      <c r="I228" s="15"/>
    </row>
    <row r="229" spans="1:9" s="12" customFormat="1" ht="17.100000000000001" customHeight="1" x14ac:dyDescent="0.2">
      <c r="A229" s="14">
        <v>34</v>
      </c>
      <c r="B229" s="35" t="s">
        <v>387</v>
      </c>
      <c r="C229" s="37" t="s">
        <v>388</v>
      </c>
      <c r="D229" s="39" t="s">
        <v>389</v>
      </c>
      <c r="E229" s="15"/>
      <c r="F229" s="15"/>
      <c r="G229" s="15"/>
      <c r="H229" s="15"/>
      <c r="I229" s="15"/>
    </row>
    <row r="230" spans="1:9" s="12" customFormat="1" ht="17.100000000000001" customHeight="1" x14ac:dyDescent="0.2">
      <c r="A230" s="14">
        <v>35</v>
      </c>
      <c r="B230" s="35" t="s">
        <v>390</v>
      </c>
      <c r="C230" s="37" t="s">
        <v>391</v>
      </c>
      <c r="D230" s="39" t="s">
        <v>198</v>
      </c>
      <c r="E230" s="15"/>
      <c r="F230" s="15"/>
      <c r="G230" s="15"/>
      <c r="H230" s="15"/>
      <c r="I230" s="15"/>
    </row>
    <row r="231" spans="1:9" s="12" customFormat="1" ht="17.100000000000001" customHeight="1" x14ac:dyDescent="0.2">
      <c r="A231" s="14">
        <v>36</v>
      </c>
      <c r="B231" s="35" t="s">
        <v>392</v>
      </c>
      <c r="C231" s="37" t="s">
        <v>320</v>
      </c>
      <c r="D231" s="39" t="s">
        <v>203</v>
      </c>
      <c r="E231" s="15"/>
      <c r="F231" s="15"/>
      <c r="G231" s="15"/>
      <c r="H231" s="15"/>
      <c r="I231" s="15"/>
    </row>
    <row r="232" spans="1:9" s="12" customFormat="1" ht="17.100000000000001" customHeight="1" x14ac:dyDescent="0.2">
      <c r="A232" s="14">
        <v>37</v>
      </c>
      <c r="B232" s="35" t="s">
        <v>393</v>
      </c>
      <c r="C232" s="37" t="s">
        <v>394</v>
      </c>
      <c r="D232" s="39" t="s">
        <v>206</v>
      </c>
      <c r="E232" s="15"/>
      <c r="F232" s="15"/>
      <c r="G232" s="15"/>
      <c r="H232" s="15"/>
      <c r="I232" s="15"/>
    </row>
    <row r="233" spans="1:9" s="12" customFormat="1" ht="17.100000000000001" customHeight="1" x14ac:dyDescent="0.2">
      <c r="A233" s="14">
        <v>38</v>
      </c>
      <c r="B233" s="35" t="s">
        <v>395</v>
      </c>
      <c r="C233" s="37" t="s">
        <v>396</v>
      </c>
      <c r="D233" s="39" t="s">
        <v>397</v>
      </c>
      <c r="E233" s="15"/>
      <c r="F233" s="15"/>
      <c r="G233" s="15"/>
      <c r="H233" s="15"/>
      <c r="I233" s="15"/>
    </row>
    <row r="234" spans="1:9" ht="24.95" customHeight="1" thickBot="1" x14ac:dyDescent="0.35">
      <c r="A234" s="30"/>
      <c r="B234" s="30"/>
      <c r="C234" s="84" t="s">
        <v>15</v>
      </c>
      <c r="D234" s="84"/>
      <c r="E234" s="84"/>
      <c r="F234" s="84"/>
      <c r="G234" s="84"/>
      <c r="H234" s="84"/>
      <c r="I234" s="84"/>
    </row>
    <row r="235" spans="1:9" ht="24.95" customHeight="1" x14ac:dyDescent="0.25">
      <c r="C235" s="85" t="s">
        <v>16</v>
      </c>
      <c r="D235" s="27"/>
      <c r="E235" s="87" t="s">
        <v>10</v>
      </c>
      <c r="F235" s="88"/>
      <c r="G235" s="89" t="s">
        <v>11</v>
      </c>
      <c r="H235" s="90"/>
      <c r="I235" s="91" t="s">
        <v>12</v>
      </c>
    </row>
    <row r="236" spans="1:9" s="12" customFormat="1" ht="24.95" customHeight="1" x14ac:dyDescent="0.2">
      <c r="C236" s="86"/>
      <c r="D236" s="28"/>
      <c r="E236" s="13" t="s">
        <v>17</v>
      </c>
      <c r="F236" s="16" t="s">
        <v>18</v>
      </c>
      <c r="G236" s="13" t="s">
        <v>17</v>
      </c>
      <c r="H236" s="16" t="s">
        <v>18</v>
      </c>
      <c r="I236" s="92"/>
    </row>
    <row r="237" spans="1:9" ht="24.95" customHeight="1" x14ac:dyDescent="0.25">
      <c r="C237" s="31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1" t="s">
        <v>20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1" t="s">
        <v>21</v>
      </c>
      <c r="D239" s="11"/>
      <c r="E239" s="18"/>
      <c r="F239" s="19"/>
      <c r="G239" s="18"/>
      <c r="H239" s="19"/>
      <c r="I239" s="20"/>
    </row>
    <row r="240" spans="1:9" ht="24.95" customHeight="1" x14ac:dyDescent="0.25">
      <c r="C240" s="31" t="s">
        <v>23</v>
      </c>
      <c r="D240" s="11"/>
      <c r="E240" s="18"/>
      <c r="F240" s="19"/>
      <c r="G240" s="18"/>
      <c r="H240" s="19"/>
      <c r="I240" s="20"/>
    </row>
    <row r="241" spans="1:9" ht="24.95" customHeight="1" x14ac:dyDescent="0.25">
      <c r="C241" s="31" t="s">
        <v>24</v>
      </c>
      <c r="D241" s="11"/>
      <c r="E241" s="18"/>
      <c r="F241" s="19"/>
      <c r="G241" s="18"/>
      <c r="H241" s="19"/>
      <c r="I241" s="20"/>
    </row>
    <row r="242" spans="1:9" ht="24.95" customHeight="1" thickBot="1" x14ac:dyDescent="0.3">
      <c r="C242" s="32" t="s">
        <v>25</v>
      </c>
      <c r="D242" s="29"/>
      <c r="E242" s="22"/>
      <c r="F242" s="23"/>
      <c r="G242" s="22"/>
      <c r="H242" s="23"/>
      <c r="I242" s="24"/>
    </row>
    <row r="243" spans="1:9" ht="18" customHeight="1" x14ac:dyDescent="0.25">
      <c r="C243" s="25"/>
      <c r="D243" s="25"/>
    </row>
    <row r="244" spans="1:9" ht="18" customHeight="1" x14ac:dyDescent="0.25">
      <c r="E244" s="83" t="s">
        <v>30</v>
      </c>
      <c r="F244" s="83"/>
      <c r="G244" s="83"/>
      <c r="H244" s="83"/>
      <c r="I244" s="83"/>
    </row>
    <row r="245" spans="1:9" ht="18" customHeight="1" x14ac:dyDescent="0.25">
      <c r="A245" s="67" t="s">
        <v>11</v>
      </c>
      <c r="B245" s="67"/>
      <c r="C245" s="67"/>
      <c r="D245" s="67" t="s">
        <v>10</v>
      </c>
      <c r="E245" s="67"/>
      <c r="F245" s="67"/>
      <c r="G245" s="67"/>
      <c r="H245" s="67" t="s">
        <v>26</v>
      </c>
      <c r="I245" s="67"/>
    </row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spans="1:20" ht="18" customHeight="1" x14ac:dyDescent="0.25"/>
    <row r="274" spans="1:20" ht="18" customHeight="1" x14ac:dyDescent="0.25"/>
    <row r="275" spans="1:20" ht="18" customHeight="1" x14ac:dyDescent="0.25"/>
    <row r="276" spans="1:20" ht="18" customHeight="1" x14ac:dyDescent="0.25"/>
    <row r="277" spans="1:20" ht="18" customHeight="1" x14ac:dyDescent="0.25"/>
    <row r="278" spans="1:20" ht="15" customHeight="1" x14ac:dyDescent="0.25">
      <c r="I278" s="2" t="s">
        <v>4</v>
      </c>
    </row>
    <row r="279" spans="1:20" ht="18" customHeight="1" x14ac:dyDescent="0.25">
      <c r="A279" s="70" t="s">
        <v>29</v>
      </c>
      <c r="B279" s="70"/>
      <c r="C279" s="70"/>
      <c r="D279" s="70"/>
      <c r="E279" s="71" t="s">
        <v>5</v>
      </c>
      <c r="F279" s="71"/>
      <c r="G279" s="71"/>
      <c r="H279" s="71"/>
      <c r="I279" s="71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 x14ac:dyDescent="0.25">
      <c r="A280" s="67" t="s">
        <v>31</v>
      </c>
      <c r="B280" s="67"/>
      <c r="C280" s="67"/>
      <c r="D280" s="67"/>
      <c r="E280" s="72" t="s">
        <v>6</v>
      </c>
      <c r="F280" s="72"/>
      <c r="G280" s="72"/>
      <c r="H280" s="72"/>
      <c r="I280" s="72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67" t="s">
        <v>32</v>
      </c>
      <c r="B281" s="67"/>
      <c r="C281" s="67"/>
      <c r="D281" s="67"/>
      <c r="E281" s="67"/>
      <c r="F281" s="67"/>
      <c r="G281" s="67"/>
      <c r="H281" s="67"/>
      <c r="I281" s="67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8" customHeight="1" x14ac:dyDescent="0.25">
      <c r="A282" s="68"/>
      <c r="B282" s="68"/>
      <c r="C282" s="68"/>
      <c r="D282" s="68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 x14ac:dyDescent="0.3">
      <c r="A283" s="69" t="s">
        <v>7</v>
      </c>
      <c r="B283" s="69"/>
      <c r="C283" s="69"/>
      <c r="D283" s="69"/>
      <c r="E283" s="69"/>
      <c r="F283" s="69"/>
      <c r="G283" s="69"/>
      <c r="H283" s="69"/>
      <c r="I283" s="69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1.95" customHeight="1" x14ac:dyDescent="0.3">
      <c r="A284" s="69" t="s">
        <v>33</v>
      </c>
      <c r="B284" s="69"/>
      <c r="C284" s="69"/>
      <c r="D284" s="69"/>
      <c r="E284" s="69"/>
      <c r="F284" s="69"/>
      <c r="G284" s="69"/>
      <c r="H284" s="69"/>
      <c r="I284" s="69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1.95" customHeight="1" x14ac:dyDescent="0.3">
      <c r="A285" s="73" t="s">
        <v>35</v>
      </c>
      <c r="B285" s="73"/>
      <c r="C285" s="73"/>
      <c r="D285" s="73"/>
      <c r="E285" s="73"/>
      <c r="F285" s="73"/>
      <c r="G285" s="73"/>
      <c r="H285" s="73"/>
      <c r="I285" s="73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s="8" customFormat="1" ht="15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12" customFormat="1" ht="20.100000000000001" customHeight="1" x14ac:dyDescent="0.2">
      <c r="A287" s="74" t="s">
        <v>8</v>
      </c>
      <c r="B287" s="34"/>
      <c r="C287" s="76" t="s">
        <v>9</v>
      </c>
      <c r="D287" s="77"/>
      <c r="E287" s="80" t="s">
        <v>10</v>
      </c>
      <c r="F287" s="81"/>
      <c r="G287" s="80" t="s">
        <v>11</v>
      </c>
      <c r="H287" s="81"/>
      <c r="I287" s="82" t="s">
        <v>12</v>
      </c>
    </row>
    <row r="288" spans="1:20" s="12" customFormat="1" ht="30" customHeight="1" x14ac:dyDescent="0.2">
      <c r="A288" s="75"/>
      <c r="B288" s="33"/>
      <c r="C288" s="78"/>
      <c r="D288" s="79"/>
      <c r="E288" s="13" t="s">
        <v>13</v>
      </c>
      <c r="F288" s="13" t="s">
        <v>14</v>
      </c>
      <c r="G288" s="13" t="s">
        <v>13</v>
      </c>
      <c r="H288" s="13" t="s">
        <v>14</v>
      </c>
      <c r="I288" s="75"/>
    </row>
    <row r="289" spans="1:9" s="12" customFormat="1" ht="18" customHeight="1" x14ac:dyDescent="0.2">
      <c r="A289" s="14">
        <v>1</v>
      </c>
      <c r="B289" s="35" t="s">
        <v>398</v>
      </c>
      <c r="C289" s="36" t="s">
        <v>399</v>
      </c>
      <c r="D289" s="38" t="s">
        <v>62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2</v>
      </c>
      <c r="B290" s="35" t="s">
        <v>400</v>
      </c>
      <c r="C290" s="37" t="s">
        <v>401</v>
      </c>
      <c r="D290" s="39" t="s">
        <v>62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3</v>
      </c>
      <c r="B291" s="35" t="s">
        <v>402</v>
      </c>
      <c r="C291" s="37" t="s">
        <v>230</v>
      </c>
      <c r="D291" s="39" t="s">
        <v>403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4</v>
      </c>
      <c r="B292" s="35" t="s">
        <v>404</v>
      </c>
      <c r="C292" s="37" t="s">
        <v>162</v>
      </c>
      <c r="D292" s="39" t="s">
        <v>405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5</v>
      </c>
      <c r="B293" s="35" t="s">
        <v>406</v>
      </c>
      <c r="C293" s="37" t="s">
        <v>407</v>
      </c>
      <c r="D293" s="39" t="s">
        <v>86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6</v>
      </c>
      <c r="B294" s="35" t="s">
        <v>408</v>
      </c>
      <c r="C294" s="37" t="s">
        <v>409</v>
      </c>
      <c r="D294" s="39" t="s">
        <v>410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7</v>
      </c>
      <c r="B295" s="35" t="s">
        <v>411</v>
      </c>
      <c r="C295" s="37" t="s">
        <v>412</v>
      </c>
      <c r="D295" s="39" t="s">
        <v>260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8</v>
      </c>
      <c r="B296" s="35" t="s">
        <v>413</v>
      </c>
      <c r="C296" s="37" t="s">
        <v>414</v>
      </c>
      <c r="D296" s="39" t="s">
        <v>260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9</v>
      </c>
      <c r="B297" s="35" t="s">
        <v>415</v>
      </c>
      <c r="C297" s="37" t="s">
        <v>416</v>
      </c>
      <c r="D297" s="39" t="s">
        <v>100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10</v>
      </c>
      <c r="B298" s="35" t="s">
        <v>417</v>
      </c>
      <c r="C298" s="37" t="s">
        <v>418</v>
      </c>
      <c r="D298" s="39" t="s">
        <v>109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11</v>
      </c>
      <c r="B299" s="35" t="s">
        <v>419</v>
      </c>
      <c r="C299" s="37" t="s">
        <v>420</v>
      </c>
      <c r="D299" s="39" t="s">
        <v>272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12</v>
      </c>
      <c r="B300" s="35" t="s">
        <v>421</v>
      </c>
      <c r="C300" s="37" t="s">
        <v>422</v>
      </c>
      <c r="D300" s="39" t="s">
        <v>114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13</v>
      </c>
      <c r="B301" s="35" t="s">
        <v>423</v>
      </c>
      <c r="C301" s="37" t="s">
        <v>424</v>
      </c>
      <c r="D301" s="39" t="s">
        <v>425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14</v>
      </c>
      <c r="B302" s="35" t="s">
        <v>426</v>
      </c>
      <c r="C302" s="37" t="s">
        <v>427</v>
      </c>
      <c r="D302" s="39" t="s">
        <v>343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15</v>
      </c>
      <c r="B303" s="35" t="s">
        <v>428</v>
      </c>
      <c r="C303" s="37" t="s">
        <v>429</v>
      </c>
      <c r="D303" s="39" t="s">
        <v>430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16</v>
      </c>
      <c r="B304" s="35" t="s">
        <v>431</v>
      </c>
      <c r="C304" s="37" t="s">
        <v>432</v>
      </c>
      <c r="D304" s="39" t="s">
        <v>430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17</v>
      </c>
      <c r="B305" s="35" t="s">
        <v>433</v>
      </c>
      <c r="C305" s="37" t="s">
        <v>434</v>
      </c>
      <c r="D305" s="39" t="s">
        <v>435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18</v>
      </c>
      <c r="B306" s="35" t="s">
        <v>436</v>
      </c>
      <c r="C306" s="37" t="s">
        <v>437</v>
      </c>
      <c r="D306" s="39" t="s">
        <v>438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19</v>
      </c>
      <c r="B307" s="35" t="s">
        <v>439</v>
      </c>
      <c r="C307" s="37" t="s">
        <v>440</v>
      </c>
      <c r="D307" s="39" t="s">
        <v>441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20</v>
      </c>
      <c r="B308" s="35" t="s">
        <v>442</v>
      </c>
      <c r="C308" s="37" t="s">
        <v>325</v>
      </c>
      <c r="D308" s="39" t="s">
        <v>282</v>
      </c>
      <c r="E308" s="15"/>
      <c r="F308" s="15"/>
      <c r="G308" s="15"/>
      <c r="H308" s="15"/>
      <c r="I308" s="41"/>
    </row>
    <row r="309" spans="1:9" s="12" customFormat="1" ht="18" customHeight="1" x14ac:dyDescent="0.2">
      <c r="A309" s="14">
        <v>21</v>
      </c>
      <c r="B309" s="35" t="s">
        <v>443</v>
      </c>
      <c r="C309" s="37" t="s">
        <v>444</v>
      </c>
      <c r="D309" s="39" t="s">
        <v>282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22</v>
      </c>
      <c r="B310" s="35" t="s">
        <v>445</v>
      </c>
      <c r="C310" s="37" t="s">
        <v>325</v>
      </c>
      <c r="D310" s="39" t="s">
        <v>128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23</v>
      </c>
      <c r="B311" s="35" t="s">
        <v>446</v>
      </c>
      <c r="C311" s="37" t="s">
        <v>447</v>
      </c>
      <c r="D311" s="39" t="s">
        <v>128</v>
      </c>
      <c r="E311" s="15"/>
      <c r="F311" s="15"/>
      <c r="G311" s="15"/>
      <c r="H311" s="15"/>
      <c r="I311" s="41"/>
    </row>
    <row r="312" spans="1:9" s="12" customFormat="1" ht="18" customHeight="1" x14ac:dyDescent="0.2">
      <c r="A312" s="14">
        <v>24</v>
      </c>
      <c r="B312" s="35" t="s">
        <v>448</v>
      </c>
      <c r="C312" s="37" t="s">
        <v>449</v>
      </c>
      <c r="D312" s="39" t="s">
        <v>128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25</v>
      </c>
      <c r="B313" s="35" t="s">
        <v>450</v>
      </c>
      <c r="C313" s="37" t="s">
        <v>451</v>
      </c>
      <c r="D313" s="39" t="s">
        <v>131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26</v>
      </c>
      <c r="B314" s="35" t="s">
        <v>452</v>
      </c>
      <c r="C314" s="37" t="s">
        <v>230</v>
      </c>
      <c r="D314" s="39" t="s">
        <v>134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27</v>
      </c>
      <c r="B315" s="35" t="s">
        <v>453</v>
      </c>
      <c r="C315" s="37" t="s">
        <v>454</v>
      </c>
      <c r="D315" s="39" t="s">
        <v>134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28</v>
      </c>
      <c r="B316" s="35" t="s">
        <v>455</v>
      </c>
      <c r="C316" s="37" t="s">
        <v>456</v>
      </c>
      <c r="D316" s="39" t="s">
        <v>134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29</v>
      </c>
      <c r="B317" s="35" t="s">
        <v>457</v>
      </c>
      <c r="C317" s="37" t="s">
        <v>458</v>
      </c>
      <c r="D317" s="39" t="s">
        <v>459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30</v>
      </c>
      <c r="B318" s="35" t="s">
        <v>460</v>
      </c>
      <c r="C318" s="37" t="s">
        <v>461</v>
      </c>
      <c r="D318" s="39" t="s">
        <v>459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31</v>
      </c>
      <c r="B319" s="35" t="s">
        <v>462</v>
      </c>
      <c r="C319" s="37" t="s">
        <v>463</v>
      </c>
      <c r="D319" s="39" t="s">
        <v>153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32</v>
      </c>
      <c r="B320" s="35" t="s">
        <v>464</v>
      </c>
      <c r="C320" s="37" t="s">
        <v>465</v>
      </c>
      <c r="D320" s="39" t="s">
        <v>292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33</v>
      </c>
      <c r="B321" s="35" t="s">
        <v>466</v>
      </c>
      <c r="C321" s="37" t="s">
        <v>467</v>
      </c>
      <c r="D321" s="39" t="s">
        <v>292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34</v>
      </c>
      <c r="B322" s="35" t="s">
        <v>468</v>
      </c>
      <c r="C322" s="37" t="s">
        <v>469</v>
      </c>
      <c r="D322" s="39" t="s">
        <v>470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35</v>
      </c>
      <c r="B323" s="35" t="s">
        <v>471</v>
      </c>
      <c r="C323" s="37" t="s">
        <v>66</v>
      </c>
      <c r="D323" s="39" t="s">
        <v>472</v>
      </c>
      <c r="E323" s="15"/>
      <c r="F323" s="15"/>
      <c r="G323" s="15"/>
      <c r="H323" s="15"/>
      <c r="I323" s="40"/>
    </row>
    <row r="324" spans="1:9" s="12" customFormat="1" ht="18" customHeight="1" x14ac:dyDescent="0.2">
      <c r="A324" s="14">
        <v>36</v>
      </c>
      <c r="B324" s="35" t="s">
        <v>473</v>
      </c>
      <c r="C324" s="37" t="s">
        <v>474</v>
      </c>
      <c r="D324" s="39" t="s">
        <v>367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37</v>
      </c>
      <c r="B325" s="35" t="s">
        <v>475</v>
      </c>
      <c r="C325" s="37" t="s">
        <v>476</v>
      </c>
      <c r="D325" s="39" t="s">
        <v>477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38</v>
      </c>
      <c r="B326" s="35" t="s">
        <v>478</v>
      </c>
      <c r="C326" s="37" t="s">
        <v>105</v>
      </c>
      <c r="D326" s="39" t="s">
        <v>479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39</v>
      </c>
      <c r="B327" s="35" t="s">
        <v>480</v>
      </c>
      <c r="C327" s="37" t="s">
        <v>481</v>
      </c>
      <c r="D327" s="39" t="s">
        <v>297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40</v>
      </c>
      <c r="B328" s="35" t="s">
        <v>482</v>
      </c>
      <c r="C328" s="37" t="s">
        <v>483</v>
      </c>
      <c r="D328" s="39" t="s">
        <v>300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41</v>
      </c>
      <c r="B329" s="35" t="s">
        <v>484</v>
      </c>
      <c r="C329" s="37" t="s">
        <v>485</v>
      </c>
      <c r="D329" s="39" t="s">
        <v>183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42</v>
      </c>
      <c r="B330" s="35" t="s">
        <v>486</v>
      </c>
      <c r="C330" s="37" t="s">
        <v>487</v>
      </c>
      <c r="D330" s="39" t="s">
        <v>488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43</v>
      </c>
      <c r="B331" s="35" t="s">
        <v>489</v>
      </c>
      <c r="C331" s="37" t="s">
        <v>490</v>
      </c>
      <c r="D331" s="39" t="s">
        <v>192</v>
      </c>
      <c r="E331" s="15"/>
      <c r="F331" s="15"/>
      <c r="G331" s="15"/>
      <c r="H331" s="15"/>
      <c r="I331" s="41"/>
    </row>
    <row r="332" spans="1:9" s="12" customFormat="1" ht="18" customHeight="1" x14ac:dyDescent="0.2">
      <c r="A332" s="14">
        <v>44</v>
      </c>
      <c r="B332" s="35" t="s">
        <v>491</v>
      </c>
      <c r="C332" s="37" t="s">
        <v>492</v>
      </c>
      <c r="D332" s="39" t="s">
        <v>493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45</v>
      </c>
      <c r="B333" s="35" t="s">
        <v>494</v>
      </c>
      <c r="C333" s="37" t="s">
        <v>353</v>
      </c>
      <c r="D333" s="39" t="s">
        <v>495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46</v>
      </c>
      <c r="B334" s="35" t="s">
        <v>496</v>
      </c>
      <c r="C334" s="37" t="s">
        <v>497</v>
      </c>
      <c r="D334" s="39" t="s">
        <v>498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47</v>
      </c>
      <c r="B335" s="35" t="s">
        <v>499</v>
      </c>
      <c r="C335" s="37" t="s">
        <v>500</v>
      </c>
      <c r="D335" s="39" t="s">
        <v>389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48</v>
      </c>
      <c r="B336" s="35" t="s">
        <v>501</v>
      </c>
      <c r="C336" s="37" t="s">
        <v>502</v>
      </c>
      <c r="D336" s="39" t="s">
        <v>311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49</v>
      </c>
      <c r="B337" s="35" t="s">
        <v>503</v>
      </c>
      <c r="C337" s="37" t="s">
        <v>504</v>
      </c>
      <c r="D337" s="39" t="s">
        <v>505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50</v>
      </c>
      <c r="B338" s="35" t="s">
        <v>506</v>
      </c>
      <c r="C338" s="37" t="s">
        <v>401</v>
      </c>
      <c r="D338" s="39" t="s">
        <v>507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51</v>
      </c>
      <c r="B339" s="35" t="s">
        <v>508</v>
      </c>
      <c r="C339" s="37" t="s">
        <v>509</v>
      </c>
      <c r="D339" s="39" t="s">
        <v>203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52</v>
      </c>
      <c r="B340" s="35" t="s">
        <v>510</v>
      </c>
      <c r="C340" s="37" t="s">
        <v>511</v>
      </c>
      <c r="D340" s="39" t="s">
        <v>203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53</v>
      </c>
      <c r="B341" s="35" t="s">
        <v>512</v>
      </c>
      <c r="C341" s="37" t="s">
        <v>513</v>
      </c>
      <c r="D341" s="39" t="s">
        <v>514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54</v>
      </c>
      <c r="B342" s="35" t="s">
        <v>515</v>
      </c>
      <c r="C342" s="37" t="s">
        <v>516</v>
      </c>
      <c r="D342" s="39" t="s">
        <v>517</v>
      </c>
      <c r="E342" s="15"/>
      <c r="F342" s="15"/>
      <c r="G342" s="15"/>
      <c r="H342" s="15"/>
      <c r="I342" s="41"/>
    </row>
    <row r="343" spans="1:9" ht="24.95" customHeight="1" thickBot="1" x14ac:dyDescent="0.35">
      <c r="A343" s="30"/>
      <c r="B343" s="30"/>
      <c r="C343" s="84" t="s">
        <v>15</v>
      </c>
      <c r="D343" s="84"/>
      <c r="E343" s="84"/>
      <c r="F343" s="84"/>
      <c r="G343" s="84"/>
      <c r="H343" s="84"/>
      <c r="I343" s="84"/>
    </row>
    <row r="344" spans="1:9" ht="24.95" customHeight="1" x14ac:dyDescent="0.25">
      <c r="C344" s="85" t="s">
        <v>16</v>
      </c>
      <c r="D344" s="27"/>
      <c r="E344" s="87" t="s">
        <v>10</v>
      </c>
      <c r="F344" s="88"/>
      <c r="G344" s="89" t="s">
        <v>11</v>
      </c>
      <c r="H344" s="90"/>
      <c r="I344" s="91" t="s">
        <v>12</v>
      </c>
    </row>
    <row r="345" spans="1:9" s="12" customFormat="1" ht="24.95" customHeight="1" x14ac:dyDescent="0.2">
      <c r="C345" s="86"/>
      <c r="D345" s="28"/>
      <c r="E345" s="13" t="s">
        <v>17</v>
      </c>
      <c r="F345" s="16" t="s">
        <v>18</v>
      </c>
      <c r="G345" s="13" t="s">
        <v>17</v>
      </c>
      <c r="H345" s="16" t="s">
        <v>18</v>
      </c>
      <c r="I345" s="92"/>
    </row>
    <row r="346" spans="1:9" ht="24.95" customHeight="1" x14ac:dyDescent="0.25">
      <c r="C346" s="31" t="s">
        <v>19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1" t="s">
        <v>20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31" t="s">
        <v>21</v>
      </c>
      <c r="D348" s="11"/>
      <c r="E348" s="18"/>
      <c r="F348" s="19"/>
      <c r="G348" s="18"/>
      <c r="H348" s="19"/>
      <c r="I348" s="20"/>
    </row>
    <row r="349" spans="1:9" ht="24.95" customHeight="1" x14ac:dyDescent="0.25">
      <c r="C349" s="31" t="s">
        <v>23</v>
      </c>
      <c r="D349" s="11"/>
      <c r="E349" s="18"/>
      <c r="F349" s="19"/>
      <c r="G349" s="18"/>
      <c r="H349" s="19"/>
      <c r="I349" s="20"/>
    </row>
    <row r="350" spans="1:9" ht="24.95" customHeight="1" x14ac:dyDescent="0.25">
      <c r="C350" s="31" t="s">
        <v>24</v>
      </c>
      <c r="D350" s="11"/>
      <c r="E350" s="18"/>
      <c r="F350" s="19"/>
      <c r="G350" s="18"/>
      <c r="H350" s="19"/>
      <c r="I350" s="20"/>
    </row>
    <row r="351" spans="1:9" ht="24.95" customHeight="1" thickBot="1" x14ac:dyDescent="0.3">
      <c r="C351" s="32" t="s">
        <v>25</v>
      </c>
      <c r="D351" s="29"/>
      <c r="E351" s="22"/>
      <c r="F351" s="23"/>
      <c r="G351" s="22"/>
      <c r="H351" s="23"/>
      <c r="I351" s="24"/>
    </row>
    <row r="352" spans="1:9" ht="18" customHeight="1" x14ac:dyDescent="0.25">
      <c r="C352" s="25"/>
      <c r="D352" s="25"/>
    </row>
    <row r="353" spans="1:9" ht="20.100000000000001" customHeight="1" x14ac:dyDescent="0.25">
      <c r="E353" s="83" t="s">
        <v>30</v>
      </c>
      <c r="F353" s="83"/>
      <c r="G353" s="83"/>
      <c r="H353" s="83"/>
      <c r="I353" s="83"/>
    </row>
    <row r="354" spans="1:9" ht="20.100000000000001" customHeight="1" x14ac:dyDescent="0.25">
      <c r="A354" s="67" t="s">
        <v>11</v>
      </c>
      <c r="B354" s="67"/>
      <c r="C354" s="67"/>
      <c r="D354" s="67" t="s">
        <v>10</v>
      </c>
      <c r="E354" s="67"/>
      <c r="F354" s="67"/>
      <c r="G354" s="67"/>
      <c r="H354" s="67" t="s">
        <v>26</v>
      </c>
      <c r="I354" s="67"/>
    </row>
    <row r="355" spans="1:9" ht="20.100000000000001" customHeight="1" x14ac:dyDescent="0.25"/>
    <row r="356" spans="1:9" ht="20.100000000000001" customHeight="1" x14ac:dyDescent="0.25"/>
    <row r="357" spans="1:9" ht="20.100000000000001" customHeight="1" x14ac:dyDescent="0.25"/>
    <row r="358" spans="1:9" ht="20.100000000000001" customHeight="1" x14ac:dyDescent="0.25"/>
    <row r="359" spans="1:9" ht="20.100000000000001" customHeight="1" x14ac:dyDescent="0.25"/>
    <row r="360" spans="1:9" ht="20.100000000000001" customHeight="1" x14ac:dyDescent="0.25"/>
    <row r="361" spans="1:9" ht="20.100000000000001" customHeight="1" x14ac:dyDescent="0.25"/>
    <row r="362" spans="1:9" ht="20.100000000000001" customHeight="1" x14ac:dyDescent="0.25"/>
    <row r="363" spans="1:9" ht="20.100000000000001" customHeight="1" x14ac:dyDescent="0.25"/>
    <row r="364" spans="1:9" ht="20.100000000000001" customHeight="1" x14ac:dyDescent="0.25"/>
    <row r="365" spans="1:9" ht="20.100000000000001" customHeight="1" x14ac:dyDescent="0.25"/>
    <row r="366" spans="1:9" ht="20.100000000000001" customHeight="1" x14ac:dyDescent="0.25">
      <c r="A366" s="1">
        <v>1</v>
      </c>
    </row>
    <row r="367" spans="1:9" ht="20.100000000000001" customHeight="1" x14ac:dyDescent="0.25"/>
  </sheetData>
  <mergeCells count="96">
    <mergeCell ref="E353:I353"/>
    <mergeCell ref="A354:C354"/>
    <mergeCell ref="D354:G354"/>
    <mergeCell ref="H354:I354"/>
    <mergeCell ref="C343:I343"/>
    <mergeCell ref="C344:C345"/>
    <mergeCell ref="E344:F344"/>
    <mergeCell ref="G344:H344"/>
    <mergeCell ref="I344:I345"/>
    <mergeCell ref="A284:I284"/>
    <mergeCell ref="A285:I285"/>
    <mergeCell ref="A287:A288"/>
    <mergeCell ref="C287:D288"/>
    <mergeCell ref="E287:F287"/>
    <mergeCell ref="G287:H287"/>
    <mergeCell ref="I287:I288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E244:I244"/>
    <mergeCell ref="A245:C245"/>
    <mergeCell ref="D245:G245"/>
    <mergeCell ref="H245:I245"/>
    <mergeCell ref="C234:I234"/>
    <mergeCell ref="C235:C236"/>
    <mergeCell ref="E235:F235"/>
    <mergeCell ref="G235:H235"/>
    <mergeCell ref="I235:I236"/>
    <mergeCell ref="A191:I191"/>
    <mergeCell ref="A192:I192"/>
    <mergeCell ref="A194:A195"/>
    <mergeCell ref="C194:D195"/>
    <mergeCell ref="E194:F194"/>
    <mergeCell ref="G194:H194"/>
    <mergeCell ref="I194:I195"/>
    <mergeCell ref="A188:D188"/>
    <mergeCell ref="E188:I188"/>
    <mergeCell ref="A189:D189"/>
    <mergeCell ref="A190:I190"/>
    <mergeCell ref="A186:D186"/>
    <mergeCell ref="E186:I186"/>
    <mergeCell ref="A187:D187"/>
    <mergeCell ref="E187:I187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99:I99"/>
    <mergeCell ref="A100:I100"/>
    <mergeCell ref="A102:A103"/>
    <mergeCell ref="C102:D103"/>
    <mergeCell ref="E102:F102"/>
    <mergeCell ref="G102:H102"/>
    <mergeCell ref="I102:I103"/>
    <mergeCell ref="A96:D96"/>
    <mergeCell ref="E96:I96"/>
    <mergeCell ref="A97:D97"/>
    <mergeCell ref="A98:I98"/>
    <mergeCell ref="A94:D94"/>
    <mergeCell ref="E94:I94"/>
    <mergeCell ref="A95:D95"/>
    <mergeCell ref="E95:I95"/>
    <mergeCell ref="E86:I86"/>
    <mergeCell ref="A87:C87"/>
    <mergeCell ref="D87:G87"/>
    <mergeCell ref="H87:I87"/>
    <mergeCell ref="C76:I76"/>
    <mergeCell ref="C77:C78"/>
    <mergeCell ref="E77:F77"/>
    <mergeCell ref="G77:H77"/>
    <mergeCell ref="I77:I78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5"/>
  <sheetViews>
    <sheetView view="pageBreakPreview" topLeftCell="A150" zoomScaleNormal="100" workbookViewId="0">
      <selection activeCell="G167" sqref="G1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5.95" customHeight="1" x14ac:dyDescent="0.25">
      <c r="A2" s="70" t="s">
        <v>29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7" t="s">
        <v>31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7" t="s">
        <v>32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9" t="s">
        <v>33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3" t="s">
        <v>2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34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33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18" customHeight="1" x14ac:dyDescent="0.2">
      <c r="A12" s="14">
        <v>1</v>
      </c>
      <c r="B12" s="35" t="s">
        <v>518</v>
      </c>
      <c r="C12" s="36" t="s">
        <v>519</v>
      </c>
      <c r="D12" s="38" t="s">
        <v>59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5" t="s">
        <v>520</v>
      </c>
      <c r="C13" s="37" t="s">
        <v>521</v>
      </c>
      <c r="D13" s="39" t="s">
        <v>62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5" t="s">
        <v>522</v>
      </c>
      <c r="C14" s="37" t="s">
        <v>523</v>
      </c>
      <c r="D14" s="39" t="s">
        <v>72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5" t="s">
        <v>524</v>
      </c>
      <c r="C15" s="37" t="s">
        <v>476</v>
      </c>
      <c r="D15" s="39" t="s">
        <v>405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5" t="s">
        <v>525</v>
      </c>
      <c r="C16" s="37" t="s">
        <v>526</v>
      </c>
      <c r="D16" s="39" t="s">
        <v>253</v>
      </c>
      <c r="E16" s="15"/>
      <c r="F16" s="15"/>
      <c r="G16" s="15"/>
      <c r="H16" s="15"/>
      <c r="I16" s="41" t="s">
        <v>1051</v>
      </c>
    </row>
    <row r="17" spans="1:9" s="12" customFormat="1" ht="18" customHeight="1" x14ac:dyDescent="0.2">
      <c r="A17" s="14">
        <v>6</v>
      </c>
      <c r="B17" s="35" t="s">
        <v>527</v>
      </c>
      <c r="C17" s="37" t="s">
        <v>528</v>
      </c>
      <c r="D17" s="39" t="s">
        <v>100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5" t="s">
        <v>529</v>
      </c>
      <c r="C18" s="37" t="s">
        <v>530</v>
      </c>
      <c r="D18" s="39" t="s">
        <v>531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5" t="s">
        <v>532</v>
      </c>
      <c r="C19" s="37" t="s">
        <v>533</v>
      </c>
      <c r="D19" s="39" t="s">
        <v>109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5" t="s">
        <v>534</v>
      </c>
      <c r="C20" s="37" t="s">
        <v>320</v>
      </c>
      <c r="D20" s="39" t="s">
        <v>430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5" t="s">
        <v>535</v>
      </c>
      <c r="C21" s="37" t="s">
        <v>536</v>
      </c>
      <c r="D21" s="39" t="s">
        <v>282</v>
      </c>
      <c r="E21" s="15"/>
      <c r="F21" s="15"/>
      <c r="G21" s="15"/>
      <c r="H21" s="15"/>
      <c r="I21" s="41" t="s">
        <v>1051</v>
      </c>
    </row>
    <row r="22" spans="1:9" s="12" customFormat="1" ht="18" customHeight="1" x14ac:dyDescent="0.2">
      <c r="A22" s="14">
        <v>11</v>
      </c>
      <c r="B22" s="35" t="s">
        <v>537</v>
      </c>
      <c r="C22" s="37" t="s">
        <v>538</v>
      </c>
      <c r="D22" s="39" t="s">
        <v>539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5" t="s">
        <v>540</v>
      </c>
      <c r="C23" s="37" t="s">
        <v>351</v>
      </c>
      <c r="D23" s="39" t="s">
        <v>156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5" t="s">
        <v>541</v>
      </c>
      <c r="C24" s="37" t="s">
        <v>542</v>
      </c>
      <c r="D24" s="39" t="s">
        <v>158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5" t="s">
        <v>543</v>
      </c>
      <c r="C25" s="37" t="s">
        <v>544</v>
      </c>
      <c r="D25" s="39" t="s">
        <v>169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5" t="s">
        <v>545</v>
      </c>
      <c r="C26" s="37" t="s">
        <v>546</v>
      </c>
      <c r="D26" s="39" t="s">
        <v>174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5" t="s">
        <v>547</v>
      </c>
      <c r="C27" s="37" t="s">
        <v>548</v>
      </c>
      <c r="D27" s="39" t="s">
        <v>384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5" t="s">
        <v>549</v>
      </c>
      <c r="C28" s="37" t="s">
        <v>550</v>
      </c>
      <c r="D28" s="39" t="s">
        <v>551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5" t="s">
        <v>552</v>
      </c>
      <c r="C29" s="37" t="s">
        <v>553</v>
      </c>
      <c r="D29" s="39" t="s">
        <v>311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5" t="s">
        <v>554</v>
      </c>
      <c r="C30" s="37" t="s">
        <v>555</v>
      </c>
      <c r="D30" s="39" t="s">
        <v>198</v>
      </c>
      <c r="E30" s="15"/>
      <c r="F30" s="15"/>
      <c r="G30" s="15"/>
      <c r="H30" s="15"/>
      <c r="I30" s="41" t="s">
        <v>1051</v>
      </c>
    </row>
    <row r="31" spans="1:9" s="12" customFormat="1" ht="18" customHeight="1" x14ac:dyDescent="0.2">
      <c r="A31" s="14">
        <v>20</v>
      </c>
      <c r="B31" s="35" t="s">
        <v>556</v>
      </c>
      <c r="C31" s="37" t="s">
        <v>325</v>
      </c>
      <c r="D31" s="39" t="s">
        <v>517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5" t="s">
        <v>557</v>
      </c>
      <c r="C32" s="37" t="s">
        <v>558</v>
      </c>
      <c r="D32" s="39" t="s">
        <v>517</v>
      </c>
      <c r="E32" s="15"/>
      <c r="F32" s="15"/>
      <c r="G32" s="15"/>
      <c r="H32" s="15"/>
      <c r="I32" s="43"/>
    </row>
    <row r="33" spans="1:9" s="12" customFormat="1" ht="18" customHeight="1" x14ac:dyDescent="0.2">
      <c r="A33" s="14">
        <v>22</v>
      </c>
      <c r="B33" s="35" t="s">
        <v>559</v>
      </c>
      <c r="C33" s="37" t="s">
        <v>560</v>
      </c>
      <c r="D33" s="39" t="s">
        <v>517</v>
      </c>
      <c r="E33" s="15"/>
      <c r="F33" s="15"/>
      <c r="G33" s="15"/>
      <c r="H33" s="15"/>
      <c r="I33" s="15"/>
    </row>
    <row r="34" spans="1:9" ht="20.100000000000001" customHeight="1" thickBot="1" x14ac:dyDescent="0.3">
      <c r="A34" s="30"/>
      <c r="B34" s="30"/>
      <c r="C34" s="93" t="s">
        <v>15</v>
      </c>
      <c r="D34" s="93"/>
      <c r="E34" s="93"/>
      <c r="F34" s="93"/>
      <c r="G34" s="93"/>
      <c r="H34" s="93"/>
      <c r="I34" s="93"/>
    </row>
    <row r="35" spans="1:9" ht="18" customHeight="1" x14ac:dyDescent="0.25">
      <c r="C35" s="85" t="s">
        <v>16</v>
      </c>
      <c r="D35" s="27"/>
      <c r="E35" s="87" t="s">
        <v>10</v>
      </c>
      <c r="F35" s="88"/>
      <c r="G35" s="87" t="s">
        <v>11</v>
      </c>
      <c r="H35" s="88"/>
      <c r="I35" s="91" t="s">
        <v>12</v>
      </c>
    </row>
    <row r="36" spans="1:9" s="12" customFormat="1" ht="18" customHeight="1" x14ac:dyDescent="0.2">
      <c r="C36" s="86"/>
      <c r="D36" s="28"/>
      <c r="E36" s="13" t="s">
        <v>17</v>
      </c>
      <c r="F36" s="16" t="s">
        <v>18</v>
      </c>
      <c r="G36" s="13" t="s">
        <v>17</v>
      </c>
      <c r="H36" s="16" t="s">
        <v>18</v>
      </c>
      <c r="I36" s="92"/>
    </row>
    <row r="37" spans="1:9" ht="18" customHeight="1" x14ac:dyDescent="0.25">
      <c r="C37" s="31" t="s">
        <v>19</v>
      </c>
      <c r="D37" s="11"/>
      <c r="E37" s="18"/>
      <c r="F37" s="19"/>
      <c r="G37" s="18"/>
      <c r="H37" s="19"/>
      <c r="I37" s="20"/>
    </row>
    <row r="38" spans="1:9" ht="18" customHeight="1" x14ac:dyDescent="0.25">
      <c r="C38" s="31" t="s">
        <v>20</v>
      </c>
      <c r="D38" s="11"/>
      <c r="E38" s="18"/>
      <c r="F38" s="19"/>
      <c r="G38" s="18"/>
      <c r="H38" s="19"/>
      <c r="I38" s="20"/>
    </row>
    <row r="39" spans="1:9" ht="18" customHeight="1" x14ac:dyDescent="0.25">
      <c r="C39" s="31" t="s">
        <v>21</v>
      </c>
      <c r="D39" s="11"/>
      <c r="E39" s="18"/>
      <c r="F39" s="19"/>
      <c r="G39" s="18"/>
      <c r="H39" s="19"/>
      <c r="I39" s="20"/>
    </row>
    <row r="40" spans="1:9" ht="18" customHeight="1" x14ac:dyDescent="0.25">
      <c r="C40" s="31" t="s">
        <v>23</v>
      </c>
      <c r="D40" s="11"/>
      <c r="E40" s="18"/>
      <c r="F40" s="19"/>
      <c r="G40" s="18"/>
      <c r="H40" s="19"/>
      <c r="I40" s="20"/>
    </row>
    <row r="41" spans="1:9" ht="18" customHeight="1" x14ac:dyDescent="0.25">
      <c r="C41" s="31" t="s">
        <v>24</v>
      </c>
      <c r="D41" s="11"/>
      <c r="E41" s="18"/>
      <c r="F41" s="19"/>
      <c r="G41" s="18"/>
      <c r="H41" s="19"/>
      <c r="I41" s="20"/>
    </row>
    <row r="42" spans="1:9" ht="18" customHeight="1" thickBot="1" x14ac:dyDescent="0.3">
      <c r="C42" s="32" t="s">
        <v>561</v>
      </c>
      <c r="D42" s="29"/>
      <c r="E42" s="22"/>
      <c r="F42" s="23"/>
      <c r="G42" s="22"/>
      <c r="H42" s="23"/>
      <c r="I42" s="24"/>
    </row>
    <row r="43" spans="1:9" ht="9.9499999999999993" customHeight="1" x14ac:dyDescent="0.25">
      <c r="C43" s="25"/>
      <c r="D43" s="25"/>
    </row>
    <row r="44" spans="1:9" ht="15.95" customHeight="1" x14ac:dyDescent="0.25">
      <c r="E44" s="83" t="s">
        <v>30</v>
      </c>
      <c r="F44" s="83"/>
      <c r="G44" s="83"/>
      <c r="H44" s="83"/>
      <c r="I44" s="83"/>
    </row>
    <row r="45" spans="1:9" ht="15.95" customHeight="1" x14ac:dyDescent="0.25">
      <c r="A45" s="67" t="s">
        <v>11</v>
      </c>
      <c r="B45" s="67"/>
      <c r="C45" s="67"/>
      <c r="D45" s="67" t="s">
        <v>10</v>
      </c>
      <c r="E45" s="67"/>
      <c r="F45" s="67"/>
      <c r="G45" s="67"/>
      <c r="H45" s="67" t="s">
        <v>26</v>
      </c>
      <c r="I45" s="67"/>
    </row>
    <row r="46" spans="1:9" ht="15.95" customHeight="1" x14ac:dyDescent="0.25"/>
    <row r="47" spans="1:9" ht="15.95" customHeight="1" x14ac:dyDescent="0.25"/>
    <row r="48" spans="1:9" ht="15.95" customHeight="1" x14ac:dyDescent="0.25"/>
    <row r="49" spans="1:20" ht="15" customHeight="1" x14ac:dyDescent="0.25">
      <c r="I49" s="2" t="s">
        <v>4</v>
      </c>
    </row>
    <row r="50" spans="1:20" ht="17.100000000000001" customHeight="1" x14ac:dyDescent="0.25">
      <c r="A50" s="70" t="s">
        <v>29</v>
      </c>
      <c r="B50" s="70"/>
      <c r="C50" s="70"/>
      <c r="D50" s="70"/>
      <c r="E50" s="71" t="s">
        <v>5</v>
      </c>
      <c r="F50" s="71"/>
      <c r="G50" s="71"/>
      <c r="H50" s="71"/>
      <c r="I50" s="71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7.100000000000001" customHeight="1" x14ac:dyDescent="0.25">
      <c r="A51" s="67" t="s">
        <v>31</v>
      </c>
      <c r="B51" s="67"/>
      <c r="C51" s="67"/>
      <c r="D51" s="67"/>
      <c r="E51" s="72" t="s">
        <v>6</v>
      </c>
      <c r="F51" s="72"/>
      <c r="G51" s="72"/>
      <c r="H51" s="72"/>
      <c r="I51" s="72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7.100000000000001" customHeight="1" x14ac:dyDescent="0.25">
      <c r="A52" s="67" t="s">
        <v>32</v>
      </c>
      <c r="B52" s="67"/>
      <c r="C52" s="67"/>
      <c r="D52" s="67"/>
      <c r="E52" s="67"/>
      <c r="F52" s="67"/>
      <c r="G52" s="67"/>
      <c r="H52" s="67"/>
      <c r="I52" s="67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5" customFormat="1" ht="12" customHeight="1" x14ac:dyDescent="0.25">
      <c r="A53" s="68"/>
      <c r="B53" s="68"/>
      <c r="C53" s="68"/>
      <c r="D53" s="68"/>
      <c r="E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24.95" customHeight="1" x14ac:dyDescent="0.3">
      <c r="A54" s="69" t="s">
        <v>7</v>
      </c>
      <c r="B54" s="69"/>
      <c r="C54" s="69"/>
      <c r="D54" s="69"/>
      <c r="E54" s="69"/>
      <c r="F54" s="69"/>
      <c r="G54" s="69"/>
      <c r="H54" s="69"/>
      <c r="I54" s="69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s="8" customFormat="1" ht="20.100000000000001" customHeight="1" x14ac:dyDescent="0.3">
      <c r="A55" s="69" t="s">
        <v>33</v>
      </c>
      <c r="B55" s="69"/>
      <c r="C55" s="69"/>
      <c r="D55" s="69"/>
      <c r="E55" s="69"/>
      <c r="F55" s="69"/>
      <c r="G55" s="69"/>
      <c r="H55" s="69"/>
      <c r="I55" s="69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8" customFormat="1" ht="20.100000000000001" customHeight="1" x14ac:dyDescent="0.3">
      <c r="A56" s="73" t="s">
        <v>36</v>
      </c>
      <c r="B56" s="73"/>
      <c r="C56" s="73"/>
      <c r="D56" s="73"/>
      <c r="E56" s="73"/>
      <c r="F56" s="73"/>
      <c r="G56" s="73"/>
      <c r="H56" s="73"/>
      <c r="I56" s="73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8" customFormat="1" ht="12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12" customFormat="1" ht="18" customHeight="1" x14ac:dyDescent="0.2">
      <c r="A58" s="74" t="s">
        <v>8</v>
      </c>
      <c r="B58" s="34"/>
      <c r="C58" s="76" t="s">
        <v>9</v>
      </c>
      <c r="D58" s="77"/>
      <c r="E58" s="80" t="s">
        <v>10</v>
      </c>
      <c r="F58" s="81"/>
      <c r="G58" s="80" t="s">
        <v>11</v>
      </c>
      <c r="H58" s="81"/>
      <c r="I58" s="82" t="s">
        <v>12</v>
      </c>
    </row>
    <row r="59" spans="1:20" s="12" customFormat="1" ht="30" customHeight="1" x14ac:dyDescent="0.2">
      <c r="A59" s="75"/>
      <c r="B59" s="33"/>
      <c r="C59" s="78"/>
      <c r="D59" s="79"/>
      <c r="E59" s="13" t="s">
        <v>13</v>
      </c>
      <c r="F59" s="13" t="s">
        <v>14</v>
      </c>
      <c r="G59" s="13" t="s">
        <v>13</v>
      </c>
      <c r="H59" s="13" t="s">
        <v>14</v>
      </c>
      <c r="I59" s="75"/>
    </row>
    <row r="60" spans="1:20" s="12" customFormat="1" ht="17.45" customHeight="1" x14ac:dyDescent="0.2">
      <c r="A60" s="14">
        <v>1</v>
      </c>
      <c r="B60" s="35" t="s">
        <v>562</v>
      </c>
      <c r="C60" s="36" t="s">
        <v>563</v>
      </c>
      <c r="D60" s="38" t="s">
        <v>59</v>
      </c>
      <c r="E60" s="15"/>
      <c r="F60" s="15"/>
      <c r="G60" s="15"/>
      <c r="H60" s="15"/>
      <c r="I60" s="15"/>
    </row>
    <row r="61" spans="1:20" s="12" customFormat="1" ht="17.45" customHeight="1" x14ac:dyDescent="0.2">
      <c r="A61" s="14">
        <v>2</v>
      </c>
      <c r="B61" s="35" t="s">
        <v>564</v>
      </c>
      <c r="C61" s="37" t="s">
        <v>565</v>
      </c>
      <c r="D61" s="39" t="s">
        <v>566</v>
      </c>
      <c r="E61" s="15"/>
      <c r="F61" s="15"/>
      <c r="G61" s="15"/>
      <c r="H61" s="15"/>
      <c r="I61" s="15"/>
    </row>
    <row r="62" spans="1:20" s="12" customFormat="1" ht="17.45" customHeight="1" x14ac:dyDescent="0.2">
      <c r="A62" s="14">
        <v>3</v>
      </c>
      <c r="B62" s="35" t="s">
        <v>567</v>
      </c>
      <c r="C62" s="37" t="s">
        <v>568</v>
      </c>
      <c r="D62" s="39" t="s">
        <v>62</v>
      </c>
      <c r="E62" s="15"/>
      <c r="F62" s="15"/>
      <c r="G62" s="15"/>
      <c r="H62" s="15"/>
      <c r="I62" s="15"/>
    </row>
    <row r="63" spans="1:20" s="12" customFormat="1" ht="17.45" customHeight="1" x14ac:dyDescent="0.2">
      <c r="A63" s="14">
        <v>4</v>
      </c>
      <c r="B63" s="35" t="s">
        <v>569</v>
      </c>
      <c r="C63" s="37" t="s">
        <v>570</v>
      </c>
      <c r="D63" s="39" t="s">
        <v>403</v>
      </c>
      <c r="E63" s="15"/>
      <c r="F63" s="15"/>
      <c r="G63" s="15"/>
      <c r="H63" s="15"/>
      <c r="I63" s="15"/>
    </row>
    <row r="64" spans="1:20" s="12" customFormat="1" ht="17.45" customHeight="1" x14ac:dyDescent="0.2">
      <c r="A64" s="14">
        <v>5</v>
      </c>
      <c r="B64" s="35" t="s">
        <v>571</v>
      </c>
      <c r="C64" s="37" t="s">
        <v>173</v>
      </c>
      <c r="D64" s="39" t="s">
        <v>234</v>
      </c>
      <c r="E64" s="15"/>
      <c r="F64" s="15"/>
      <c r="G64" s="15"/>
      <c r="H64" s="15"/>
      <c r="I64" s="15"/>
    </row>
    <row r="65" spans="1:9" s="12" customFormat="1" ht="17.45" customHeight="1" x14ac:dyDescent="0.2">
      <c r="A65" s="14">
        <v>6</v>
      </c>
      <c r="B65" s="35" t="s">
        <v>572</v>
      </c>
      <c r="C65" s="37" t="s">
        <v>573</v>
      </c>
      <c r="D65" s="39" t="s">
        <v>234</v>
      </c>
      <c r="E65" s="15"/>
      <c r="F65" s="15"/>
      <c r="G65" s="15"/>
      <c r="H65" s="15"/>
      <c r="I65" s="41" t="s">
        <v>1051</v>
      </c>
    </row>
    <row r="66" spans="1:9" s="12" customFormat="1" ht="17.45" customHeight="1" x14ac:dyDescent="0.2">
      <c r="A66" s="14">
        <v>7</v>
      </c>
      <c r="B66" s="35" t="s">
        <v>574</v>
      </c>
      <c r="C66" s="37" t="s">
        <v>575</v>
      </c>
      <c r="D66" s="39" t="s">
        <v>576</v>
      </c>
      <c r="E66" s="15"/>
      <c r="F66" s="15"/>
      <c r="G66" s="15"/>
      <c r="H66" s="15"/>
      <c r="I66" s="15"/>
    </row>
    <row r="67" spans="1:9" s="12" customFormat="1" ht="17.45" customHeight="1" x14ac:dyDescent="0.2">
      <c r="A67" s="14">
        <v>8</v>
      </c>
      <c r="B67" s="35" t="s">
        <v>577</v>
      </c>
      <c r="C67" s="37" t="s">
        <v>578</v>
      </c>
      <c r="D67" s="39" t="s">
        <v>579</v>
      </c>
      <c r="E67" s="15"/>
      <c r="F67" s="15"/>
      <c r="G67" s="15"/>
      <c r="H67" s="15"/>
      <c r="I67" s="15"/>
    </row>
    <row r="68" spans="1:9" s="12" customFormat="1" ht="17.45" customHeight="1" x14ac:dyDescent="0.2">
      <c r="A68" s="14">
        <v>9</v>
      </c>
      <c r="B68" s="35" t="s">
        <v>580</v>
      </c>
      <c r="C68" s="37" t="s">
        <v>581</v>
      </c>
      <c r="D68" s="39" t="s">
        <v>243</v>
      </c>
      <c r="E68" s="15"/>
      <c r="F68" s="15"/>
      <c r="G68" s="15"/>
      <c r="H68" s="15"/>
      <c r="I68" s="41" t="s">
        <v>1051</v>
      </c>
    </row>
    <row r="69" spans="1:9" s="12" customFormat="1" ht="17.45" customHeight="1" x14ac:dyDescent="0.2">
      <c r="A69" s="14">
        <v>10</v>
      </c>
      <c r="B69" s="35" t="s">
        <v>582</v>
      </c>
      <c r="C69" s="37" t="s">
        <v>583</v>
      </c>
      <c r="D69" s="39" t="s">
        <v>253</v>
      </c>
      <c r="E69" s="15"/>
      <c r="F69" s="15"/>
      <c r="G69" s="15"/>
      <c r="H69" s="15"/>
      <c r="I69" s="15"/>
    </row>
    <row r="70" spans="1:9" s="12" customFormat="1" ht="17.45" customHeight="1" x14ac:dyDescent="0.2">
      <c r="A70" s="14">
        <v>11</v>
      </c>
      <c r="B70" s="35" t="s">
        <v>584</v>
      </c>
      <c r="C70" s="37" t="s">
        <v>585</v>
      </c>
      <c r="D70" s="39" t="s">
        <v>92</v>
      </c>
      <c r="E70" s="15"/>
      <c r="F70" s="15"/>
      <c r="G70" s="15"/>
      <c r="H70" s="15"/>
      <c r="I70" s="15"/>
    </row>
    <row r="71" spans="1:9" s="12" customFormat="1" ht="17.45" customHeight="1" x14ac:dyDescent="0.2">
      <c r="A71" s="14">
        <v>12</v>
      </c>
      <c r="B71" s="35" t="s">
        <v>586</v>
      </c>
      <c r="C71" s="37" t="s">
        <v>587</v>
      </c>
      <c r="D71" s="39" t="s">
        <v>92</v>
      </c>
      <c r="E71" s="15"/>
      <c r="F71" s="15"/>
      <c r="G71" s="15"/>
      <c r="H71" s="15"/>
      <c r="I71" s="15"/>
    </row>
    <row r="72" spans="1:9" s="12" customFormat="1" ht="17.45" customHeight="1" x14ac:dyDescent="0.2">
      <c r="A72" s="14">
        <v>13</v>
      </c>
      <c r="B72" s="35" t="s">
        <v>588</v>
      </c>
      <c r="C72" s="37" t="s">
        <v>589</v>
      </c>
      <c r="D72" s="39" t="s">
        <v>590</v>
      </c>
      <c r="E72" s="15"/>
      <c r="F72" s="15"/>
      <c r="G72" s="15"/>
      <c r="H72" s="15"/>
      <c r="I72" s="15"/>
    </row>
    <row r="73" spans="1:9" s="12" customFormat="1" ht="17.45" customHeight="1" x14ac:dyDescent="0.2">
      <c r="A73" s="14">
        <v>14</v>
      </c>
      <c r="B73" s="35" t="s">
        <v>591</v>
      </c>
      <c r="C73" s="37" t="s">
        <v>230</v>
      </c>
      <c r="D73" s="39" t="s">
        <v>100</v>
      </c>
      <c r="E73" s="15"/>
      <c r="F73" s="15"/>
      <c r="G73" s="15"/>
      <c r="H73" s="15"/>
      <c r="I73" s="15"/>
    </row>
    <row r="74" spans="1:9" s="12" customFormat="1" ht="17.45" customHeight="1" x14ac:dyDescent="0.2">
      <c r="A74" s="14">
        <v>15</v>
      </c>
      <c r="B74" s="35" t="s">
        <v>592</v>
      </c>
      <c r="C74" s="37" t="s">
        <v>593</v>
      </c>
      <c r="D74" s="39" t="s">
        <v>114</v>
      </c>
      <c r="E74" s="15"/>
      <c r="F74" s="15"/>
      <c r="G74" s="15"/>
      <c r="H74" s="15"/>
      <c r="I74" s="41" t="s">
        <v>1051</v>
      </c>
    </row>
    <row r="75" spans="1:9" s="12" customFormat="1" ht="17.45" customHeight="1" x14ac:dyDescent="0.2">
      <c r="A75" s="14">
        <v>16</v>
      </c>
      <c r="B75" s="35" t="s">
        <v>594</v>
      </c>
      <c r="C75" s="37" t="s">
        <v>182</v>
      </c>
      <c r="D75" s="39" t="s">
        <v>595</v>
      </c>
      <c r="E75" s="15"/>
      <c r="F75" s="15"/>
      <c r="G75" s="15"/>
      <c r="H75" s="15"/>
      <c r="I75" s="15"/>
    </row>
    <row r="76" spans="1:9" s="12" customFormat="1" ht="17.45" customHeight="1" x14ac:dyDescent="0.2">
      <c r="A76" s="14">
        <v>17</v>
      </c>
      <c r="B76" s="35" t="s">
        <v>596</v>
      </c>
      <c r="C76" s="37" t="s">
        <v>597</v>
      </c>
      <c r="D76" s="39" t="s">
        <v>343</v>
      </c>
      <c r="E76" s="15"/>
      <c r="F76" s="15"/>
      <c r="G76" s="15"/>
      <c r="H76" s="15"/>
      <c r="I76" s="41" t="s">
        <v>1051</v>
      </c>
    </row>
    <row r="77" spans="1:9" s="12" customFormat="1" ht="17.45" customHeight="1" x14ac:dyDescent="0.2">
      <c r="A77" s="14">
        <v>18</v>
      </c>
      <c r="B77" s="35" t="s">
        <v>598</v>
      </c>
      <c r="C77" s="37" t="s">
        <v>599</v>
      </c>
      <c r="D77" s="39" t="s">
        <v>600</v>
      </c>
      <c r="E77" s="15"/>
      <c r="F77" s="15"/>
      <c r="G77" s="15"/>
      <c r="H77" s="15"/>
      <c r="I77" s="15"/>
    </row>
    <row r="78" spans="1:9" s="12" customFormat="1" ht="17.45" customHeight="1" x14ac:dyDescent="0.2">
      <c r="A78" s="14">
        <v>19</v>
      </c>
      <c r="B78" s="35" t="s">
        <v>601</v>
      </c>
      <c r="C78" s="37" t="s">
        <v>602</v>
      </c>
      <c r="D78" s="39" t="s">
        <v>122</v>
      </c>
      <c r="E78" s="15"/>
      <c r="F78" s="15"/>
      <c r="G78" s="15"/>
      <c r="H78" s="15"/>
      <c r="I78" s="15"/>
    </row>
    <row r="79" spans="1:9" s="12" customFormat="1" ht="17.45" customHeight="1" x14ac:dyDescent="0.2">
      <c r="A79" s="14">
        <v>20</v>
      </c>
      <c r="B79" s="35" t="s">
        <v>603</v>
      </c>
      <c r="C79" s="37" t="s">
        <v>604</v>
      </c>
      <c r="D79" s="39" t="s">
        <v>605</v>
      </c>
      <c r="E79" s="15"/>
      <c r="F79" s="15"/>
      <c r="G79" s="15"/>
      <c r="H79" s="15"/>
      <c r="I79" s="15"/>
    </row>
    <row r="80" spans="1:9" s="12" customFormat="1" ht="17.45" customHeight="1" x14ac:dyDescent="0.2">
      <c r="A80" s="14">
        <v>21</v>
      </c>
      <c r="B80" s="35" t="s">
        <v>606</v>
      </c>
      <c r="C80" s="37" t="s">
        <v>607</v>
      </c>
      <c r="D80" s="39" t="s">
        <v>128</v>
      </c>
      <c r="E80" s="15"/>
      <c r="F80" s="15"/>
      <c r="G80" s="15"/>
      <c r="H80" s="15"/>
      <c r="I80" s="15"/>
    </row>
    <row r="81" spans="1:9" s="12" customFormat="1" ht="17.45" customHeight="1" x14ac:dyDescent="0.2">
      <c r="A81" s="14">
        <v>22</v>
      </c>
      <c r="B81" s="35" t="s">
        <v>608</v>
      </c>
      <c r="C81" s="37" t="s">
        <v>609</v>
      </c>
      <c r="D81" s="39" t="s">
        <v>139</v>
      </c>
      <c r="E81" s="15"/>
      <c r="F81" s="15"/>
      <c r="G81" s="15"/>
      <c r="H81" s="15"/>
      <c r="I81" s="15"/>
    </row>
    <row r="82" spans="1:9" s="12" customFormat="1" ht="17.45" customHeight="1" x14ac:dyDescent="0.2">
      <c r="A82" s="14">
        <v>23</v>
      </c>
      <c r="B82" s="35" t="s">
        <v>610</v>
      </c>
      <c r="C82" s="37" t="s">
        <v>611</v>
      </c>
      <c r="D82" s="39" t="s">
        <v>169</v>
      </c>
      <c r="E82" s="15"/>
      <c r="F82" s="15"/>
      <c r="G82" s="15"/>
      <c r="H82" s="15"/>
      <c r="I82" s="15"/>
    </row>
    <row r="83" spans="1:9" s="12" customFormat="1" ht="17.45" customHeight="1" x14ac:dyDescent="0.2">
      <c r="A83" s="14">
        <v>24</v>
      </c>
      <c r="B83" s="35" t="s">
        <v>612</v>
      </c>
      <c r="C83" s="37" t="s">
        <v>521</v>
      </c>
      <c r="D83" s="39" t="s">
        <v>300</v>
      </c>
      <c r="E83" s="15"/>
      <c r="F83" s="15"/>
      <c r="G83" s="15"/>
      <c r="H83" s="15"/>
      <c r="I83" s="15"/>
    </row>
    <row r="84" spans="1:9" s="12" customFormat="1" ht="17.45" customHeight="1" x14ac:dyDescent="0.2">
      <c r="A84" s="14">
        <v>25</v>
      </c>
      <c r="B84" s="35" t="s">
        <v>613</v>
      </c>
      <c r="C84" s="37" t="s">
        <v>230</v>
      </c>
      <c r="D84" s="39" t="s">
        <v>614</v>
      </c>
      <c r="E84" s="15"/>
      <c r="F84" s="15"/>
      <c r="G84" s="15"/>
      <c r="H84" s="15"/>
      <c r="I84" s="15"/>
    </row>
    <row r="85" spans="1:9" s="12" customFormat="1" ht="17.45" customHeight="1" x14ac:dyDescent="0.2">
      <c r="A85" s="14">
        <v>26</v>
      </c>
      <c r="B85" s="35" t="s">
        <v>615</v>
      </c>
      <c r="C85" s="37" t="s">
        <v>616</v>
      </c>
      <c r="D85" s="39" t="s">
        <v>617</v>
      </c>
      <c r="E85" s="15"/>
      <c r="F85" s="15"/>
      <c r="G85" s="15"/>
      <c r="H85" s="15"/>
      <c r="I85" s="15"/>
    </row>
    <row r="86" spans="1:9" s="12" customFormat="1" ht="17.45" customHeight="1" x14ac:dyDescent="0.2">
      <c r="A86" s="14">
        <v>27</v>
      </c>
      <c r="B86" s="35" t="s">
        <v>618</v>
      </c>
      <c r="C86" s="37" t="s">
        <v>619</v>
      </c>
      <c r="D86" s="39" t="s">
        <v>620</v>
      </c>
      <c r="E86" s="15"/>
      <c r="F86" s="15"/>
      <c r="G86" s="15"/>
      <c r="H86" s="15"/>
      <c r="I86" s="15"/>
    </row>
    <row r="87" spans="1:9" s="12" customFormat="1" ht="17.45" customHeight="1" x14ac:dyDescent="0.2">
      <c r="A87" s="14">
        <v>28</v>
      </c>
      <c r="B87" s="35" t="s">
        <v>621</v>
      </c>
      <c r="C87" s="37" t="s">
        <v>447</v>
      </c>
      <c r="D87" s="39" t="s">
        <v>622</v>
      </c>
      <c r="E87" s="15"/>
      <c r="F87" s="15"/>
      <c r="G87" s="15"/>
      <c r="H87" s="15"/>
      <c r="I87" s="41" t="s">
        <v>1051</v>
      </c>
    </row>
    <row r="88" spans="1:9" s="12" customFormat="1" ht="17.45" customHeight="1" x14ac:dyDescent="0.2">
      <c r="A88" s="14">
        <v>29</v>
      </c>
      <c r="B88" s="35" t="s">
        <v>623</v>
      </c>
      <c r="C88" s="37" t="s">
        <v>624</v>
      </c>
      <c r="D88" s="39" t="s">
        <v>625</v>
      </c>
      <c r="E88" s="15"/>
      <c r="F88" s="15"/>
      <c r="G88" s="15"/>
      <c r="H88" s="15"/>
      <c r="I88" s="15"/>
    </row>
    <row r="89" spans="1:9" s="12" customFormat="1" ht="17.45" customHeight="1" x14ac:dyDescent="0.2">
      <c r="A89" s="14">
        <v>30</v>
      </c>
      <c r="B89" s="35" t="s">
        <v>626</v>
      </c>
      <c r="C89" s="37" t="s">
        <v>627</v>
      </c>
      <c r="D89" s="39" t="s">
        <v>628</v>
      </c>
      <c r="E89" s="15"/>
      <c r="F89" s="15"/>
      <c r="G89" s="15"/>
      <c r="H89" s="15"/>
      <c r="I89" s="15"/>
    </row>
    <row r="90" spans="1:9" s="12" customFormat="1" ht="17.45" customHeight="1" x14ac:dyDescent="0.2">
      <c r="A90" s="14">
        <v>31</v>
      </c>
      <c r="B90" s="35" t="s">
        <v>629</v>
      </c>
      <c r="C90" s="37" t="s">
        <v>188</v>
      </c>
      <c r="D90" s="39" t="s">
        <v>311</v>
      </c>
      <c r="E90" s="15"/>
      <c r="F90" s="15"/>
      <c r="G90" s="15"/>
      <c r="H90" s="15"/>
      <c r="I90" s="15"/>
    </row>
    <row r="91" spans="1:9" s="12" customFormat="1" ht="17.45" customHeight="1" x14ac:dyDescent="0.2">
      <c r="A91" s="14">
        <v>32</v>
      </c>
      <c r="B91" s="35" t="s">
        <v>630</v>
      </c>
      <c r="C91" s="37" t="s">
        <v>320</v>
      </c>
      <c r="D91" s="39" t="s">
        <v>203</v>
      </c>
      <c r="E91" s="15"/>
      <c r="F91" s="15"/>
      <c r="G91" s="15"/>
      <c r="H91" s="15"/>
      <c r="I91" s="15"/>
    </row>
    <row r="92" spans="1:9" s="12" customFormat="1" ht="17.45" customHeight="1" x14ac:dyDescent="0.2">
      <c r="A92" s="14">
        <v>33</v>
      </c>
      <c r="B92" s="35" t="s">
        <v>631</v>
      </c>
      <c r="C92" s="37" t="s">
        <v>632</v>
      </c>
      <c r="D92" s="39" t="s">
        <v>203</v>
      </c>
      <c r="E92" s="15"/>
      <c r="F92" s="15"/>
      <c r="G92" s="15"/>
      <c r="H92" s="15"/>
      <c r="I92" s="15"/>
    </row>
    <row r="93" spans="1:9" s="12" customFormat="1" ht="17.45" customHeight="1" x14ac:dyDescent="0.2">
      <c r="A93" s="14">
        <v>34</v>
      </c>
      <c r="B93" s="35" t="s">
        <v>633</v>
      </c>
      <c r="C93" s="37" t="s">
        <v>634</v>
      </c>
      <c r="D93" s="39" t="s">
        <v>209</v>
      </c>
      <c r="E93" s="15"/>
      <c r="F93" s="15"/>
      <c r="G93" s="15"/>
      <c r="H93" s="15"/>
      <c r="I93" s="15"/>
    </row>
    <row r="94" spans="1:9" s="12" customFormat="1" ht="17.45" customHeight="1" x14ac:dyDescent="0.2">
      <c r="A94" s="14">
        <v>35</v>
      </c>
      <c r="B94" s="35" t="s">
        <v>635</v>
      </c>
      <c r="C94" s="37" t="s">
        <v>320</v>
      </c>
      <c r="D94" s="39" t="s">
        <v>517</v>
      </c>
      <c r="E94" s="15"/>
      <c r="F94" s="15"/>
      <c r="G94" s="15"/>
      <c r="H94" s="15"/>
      <c r="I94" s="41" t="s">
        <v>1051</v>
      </c>
    </row>
    <row r="95" spans="1:9" s="12" customFormat="1" ht="17.45" customHeight="1" x14ac:dyDescent="0.2">
      <c r="A95" s="14">
        <v>36</v>
      </c>
      <c r="B95" s="35" t="s">
        <v>636</v>
      </c>
      <c r="C95" s="37" t="s">
        <v>637</v>
      </c>
      <c r="D95" s="39" t="s">
        <v>638</v>
      </c>
      <c r="E95" s="15"/>
      <c r="F95" s="15"/>
      <c r="G95" s="15"/>
      <c r="H95" s="15"/>
      <c r="I95" s="15"/>
    </row>
    <row r="96" spans="1:9" s="12" customFormat="1" ht="17.45" customHeight="1" x14ac:dyDescent="0.2">
      <c r="A96" s="14">
        <v>37</v>
      </c>
      <c r="B96" s="35" t="s">
        <v>639</v>
      </c>
      <c r="C96" s="37" t="s">
        <v>640</v>
      </c>
      <c r="D96" s="39" t="s">
        <v>641</v>
      </c>
      <c r="E96" s="15"/>
      <c r="F96" s="15"/>
      <c r="G96" s="15"/>
      <c r="H96" s="15"/>
      <c r="I96" s="15"/>
    </row>
    <row r="97" spans="1:9" ht="24.95" customHeight="1" thickBot="1" x14ac:dyDescent="0.35">
      <c r="A97" s="30"/>
      <c r="B97" s="30"/>
      <c r="C97" s="94" t="s">
        <v>15</v>
      </c>
      <c r="D97" s="94"/>
      <c r="E97" s="94"/>
      <c r="F97" s="94"/>
      <c r="G97" s="94"/>
      <c r="H97" s="94"/>
      <c r="I97" s="94"/>
    </row>
    <row r="98" spans="1:9" ht="24.95" customHeight="1" x14ac:dyDescent="0.25">
      <c r="C98" s="85" t="s">
        <v>16</v>
      </c>
      <c r="D98" s="27"/>
      <c r="E98" s="87" t="s">
        <v>10</v>
      </c>
      <c r="F98" s="88"/>
      <c r="G98" s="87" t="s">
        <v>11</v>
      </c>
      <c r="H98" s="88"/>
      <c r="I98" s="91" t="s">
        <v>12</v>
      </c>
    </row>
    <row r="99" spans="1:9" s="12" customFormat="1" ht="24.95" customHeight="1" x14ac:dyDescent="0.2">
      <c r="C99" s="86"/>
      <c r="D99" s="28"/>
      <c r="E99" s="13" t="s">
        <v>17</v>
      </c>
      <c r="F99" s="16" t="s">
        <v>18</v>
      </c>
      <c r="G99" s="13" t="s">
        <v>17</v>
      </c>
      <c r="H99" s="16" t="s">
        <v>18</v>
      </c>
      <c r="I99" s="92"/>
    </row>
    <row r="100" spans="1:9" ht="24.95" customHeight="1" x14ac:dyDescent="0.25">
      <c r="C100" s="31" t="s">
        <v>19</v>
      </c>
      <c r="D100" s="11"/>
      <c r="E100" s="18"/>
      <c r="F100" s="19"/>
      <c r="G100" s="18"/>
      <c r="H100" s="19"/>
      <c r="I100" s="20"/>
    </row>
    <row r="101" spans="1:9" ht="24.95" customHeight="1" x14ac:dyDescent="0.25">
      <c r="C101" s="31" t="s">
        <v>20</v>
      </c>
      <c r="D101" s="11"/>
      <c r="E101" s="18"/>
      <c r="F101" s="19"/>
      <c r="G101" s="18"/>
      <c r="H101" s="19"/>
      <c r="I101" s="20"/>
    </row>
    <row r="102" spans="1:9" ht="24.95" customHeight="1" x14ac:dyDescent="0.25">
      <c r="C102" s="31" t="s">
        <v>21</v>
      </c>
      <c r="D102" s="11"/>
      <c r="E102" s="18"/>
      <c r="F102" s="19"/>
      <c r="G102" s="18"/>
      <c r="H102" s="19"/>
      <c r="I102" s="20"/>
    </row>
    <row r="103" spans="1:9" ht="24.95" customHeight="1" x14ac:dyDescent="0.25">
      <c r="C103" s="31" t="s">
        <v>23</v>
      </c>
      <c r="D103" s="11"/>
      <c r="E103" s="18"/>
      <c r="F103" s="19"/>
      <c r="G103" s="18"/>
      <c r="H103" s="19"/>
      <c r="I103" s="20"/>
    </row>
    <row r="104" spans="1:9" ht="24.95" customHeight="1" x14ac:dyDescent="0.25">
      <c r="C104" s="31" t="s">
        <v>24</v>
      </c>
      <c r="D104" s="11"/>
      <c r="E104" s="18"/>
      <c r="F104" s="19"/>
      <c r="G104" s="18"/>
      <c r="H104" s="19"/>
      <c r="I104" s="20"/>
    </row>
    <row r="105" spans="1:9" ht="24.95" customHeight="1" thickBot="1" x14ac:dyDescent="0.3">
      <c r="C105" s="32" t="s">
        <v>561</v>
      </c>
      <c r="D105" s="29"/>
      <c r="E105" s="22"/>
      <c r="F105" s="23"/>
      <c r="G105" s="22"/>
      <c r="H105" s="23"/>
      <c r="I105" s="24"/>
    </row>
    <row r="106" spans="1:9" ht="12" customHeight="1" x14ac:dyDescent="0.25">
      <c r="C106" s="25"/>
      <c r="D106" s="25"/>
    </row>
    <row r="107" spans="1:9" ht="18" customHeight="1" x14ac:dyDescent="0.25">
      <c r="E107" s="83" t="s">
        <v>30</v>
      </c>
      <c r="F107" s="83"/>
      <c r="G107" s="83"/>
      <c r="H107" s="83"/>
      <c r="I107" s="83"/>
    </row>
    <row r="108" spans="1:9" ht="18" customHeight="1" x14ac:dyDescent="0.25">
      <c r="A108" s="67" t="s">
        <v>11</v>
      </c>
      <c r="B108" s="67"/>
      <c r="C108" s="67"/>
      <c r="D108" s="67" t="s">
        <v>10</v>
      </c>
      <c r="E108" s="67"/>
      <c r="F108" s="67"/>
      <c r="G108" s="67"/>
      <c r="H108" s="67" t="s">
        <v>26</v>
      </c>
      <c r="I108" s="67"/>
    </row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8.95" customHeight="1" x14ac:dyDescent="0.25"/>
    <row r="132" spans="1:20" ht="18.95" customHeight="1" x14ac:dyDescent="0.25"/>
    <row r="133" spans="1:20" ht="18.95" customHeight="1" x14ac:dyDescent="0.25"/>
    <row r="134" spans="1:20" ht="18.95" customHeight="1" x14ac:dyDescent="0.25"/>
    <row r="135" spans="1:20" ht="18.95" customHeight="1" x14ac:dyDescent="0.25"/>
    <row r="136" spans="1:20" ht="18.95" customHeight="1" x14ac:dyDescent="0.25"/>
    <row r="137" spans="1:20" ht="18.95" customHeight="1" x14ac:dyDescent="0.25"/>
    <row r="138" spans="1:20" ht="18.95" customHeight="1" x14ac:dyDescent="0.25"/>
    <row r="139" spans="1:20" ht="18.95" customHeight="1" x14ac:dyDescent="0.25"/>
    <row r="140" spans="1:20" ht="15" customHeight="1" x14ac:dyDescent="0.25">
      <c r="I140" s="2" t="s">
        <v>4</v>
      </c>
    </row>
    <row r="141" spans="1:20" ht="17.100000000000001" customHeight="1" x14ac:dyDescent="0.25">
      <c r="A141" s="70" t="s">
        <v>29</v>
      </c>
      <c r="B141" s="70"/>
      <c r="C141" s="70"/>
      <c r="D141" s="70"/>
      <c r="E141" s="71" t="s">
        <v>5</v>
      </c>
      <c r="F141" s="71"/>
      <c r="G141" s="71"/>
      <c r="H141" s="71"/>
      <c r="I141" s="71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7.100000000000001" customHeight="1" x14ac:dyDescent="0.25">
      <c r="A142" s="67" t="s">
        <v>31</v>
      </c>
      <c r="B142" s="67"/>
      <c r="C142" s="67"/>
      <c r="D142" s="67"/>
      <c r="E142" s="72" t="s">
        <v>6</v>
      </c>
      <c r="F142" s="72"/>
      <c r="G142" s="72"/>
      <c r="H142" s="72"/>
      <c r="I142" s="72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7.100000000000001" customHeight="1" x14ac:dyDescent="0.25">
      <c r="A143" s="67" t="s">
        <v>32</v>
      </c>
      <c r="B143" s="67"/>
      <c r="C143" s="67"/>
      <c r="D143" s="67"/>
      <c r="E143" s="67"/>
      <c r="F143" s="67"/>
      <c r="G143" s="67"/>
      <c r="H143" s="67"/>
      <c r="I143" s="67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5" customFormat="1" ht="15" customHeight="1" x14ac:dyDescent="0.25">
      <c r="A144" s="68"/>
      <c r="B144" s="68"/>
      <c r="C144" s="68"/>
      <c r="D144" s="68"/>
      <c r="E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30" customHeight="1" x14ac:dyDescent="0.3">
      <c r="A145" s="69" t="s">
        <v>7</v>
      </c>
      <c r="B145" s="69"/>
      <c r="C145" s="69"/>
      <c r="D145" s="69"/>
      <c r="E145" s="69"/>
      <c r="F145" s="69"/>
      <c r="G145" s="69"/>
      <c r="H145" s="69"/>
      <c r="I145" s="69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s="8" customFormat="1" ht="21.95" customHeight="1" x14ac:dyDescent="0.3">
      <c r="A146" s="69" t="s">
        <v>33</v>
      </c>
      <c r="B146" s="69"/>
      <c r="C146" s="69"/>
      <c r="D146" s="69"/>
      <c r="E146" s="69"/>
      <c r="F146" s="69"/>
      <c r="G146" s="69"/>
      <c r="H146" s="69"/>
      <c r="I146" s="69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s="8" customFormat="1" ht="21.95" customHeight="1" x14ac:dyDescent="0.3">
      <c r="A147" s="73" t="s">
        <v>37</v>
      </c>
      <c r="B147" s="73"/>
      <c r="C147" s="73"/>
      <c r="D147" s="73"/>
      <c r="E147" s="73"/>
      <c r="F147" s="73"/>
      <c r="G147" s="73"/>
      <c r="H147" s="73"/>
      <c r="I147" s="73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s="8" customFormat="1" ht="15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s="12" customFormat="1" ht="20.100000000000001" customHeight="1" x14ac:dyDescent="0.2">
      <c r="A149" s="74" t="s">
        <v>8</v>
      </c>
      <c r="B149" s="34"/>
      <c r="C149" s="76" t="s">
        <v>9</v>
      </c>
      <c r="D149" s="77"/>
      <c r="E149" s="80" t="s">
        <v>10</v>
      </c>
      <c r="F149" s="81"/>
      <c r="G149" s="80" t="s">
        <v>11</v>
      </c>
      <c r="H149" s="81"/>
      <c r="I149" s="82" t="s">
        <v>12</v>
      </c>
    </row>
    <row r="150" spans="1:20" s="12" customFormat="1" ht="30" customHeight="1" x14ac:dyDescent="0.2">
      <c r="A150" s="75"/>
      <c r="B150" s="33"/>
      <c r="C150" s="78"/>
      <c r="D150" s="79"/>
      <c r="E150" s="13" t="s">
        <v>13</v>
      </c>
      <c r="F150" s="13" t="s">
        <v>14</v>
      </c>
      <c r="G150" s="13" t="s">
        <v>13</v>
      </c>
      <c r="H150" s="13" t="s">
        <v>14</v>
      </c>
      <c r="I150" s="75"/>
    </row>
    <row r="151" spans="1:20" s="12" customFormat="1" ht="18.95" customHeight="1" x14ac:dyDescent="0.2">
      <c r="A151" s="14">
        <v>1</v>
      </c>
      <c r="B151" s="35" t="s">
        <v>642</v>
      </c>
      <c r="C151" s="36" t="s">
        <v>526</v>
      </c>
      <c r="D151" s="38" t="s">
        <v>52</v>
      </c>
      <c r="E151" s="15"/>
      <c r="F151" s="15"/>
      <c r="G151" s="15"/>
      <c r="H151" s="15"/>
      <c r="I151" s="15"/>
    </row>
    <row r="152" spans="1:20" s="12" customFormat="1" ht="18.95" customHeight="1" x14ac:dyDescent="0.2">
      <c r="A152" s="14">
        <v>2</v>
      </c>
      <c r="B152" s="35" t="s">
        <v>643</v>
      </c>
      <c r="C152" s="37" t="s">
        <v>224</v>
      </c>
      <c r="D152" s="39" t="s">
        <v>644</v>
      </c>
      <c r="E152" s="15"/>
      <c r="F152" s="15"/>
      <c r="G152" s="15"/>
      <c r="H152" s="15"/>
      <c r="I152" s="15"/>
    </row>
    <row r="153" spans="1:20" s="12" customFormat="1" ht="18.95" customHeight="1" x14ac:dyDescent="0.2">
      <c r="A153" s="14">
        <v>3</v>
      </c>
      <c r="B153" s="35" t="s">
        <v>645</v>
      </c>
      <c r="C153" s="37" t="s">
        <v>646</v>
      </c>
      <c r="D153" s="39" t="s">
        <v>72</v>
      </c>
      <c r="E153" s="15"/>
      <c r="F153" s="15"/>
      <c r="G153" s="15"/>
      <c r="H153" s="15"/>
      <c r="I153" s="41" t="s">
        <v>1051</v>
      </c>
    </row>
    <row r="154" spans="1:20" s="12" customFormat="1" ht="18.95" customHeight="1" x14ac:dyDescent="0.2">
      <c r="A154" s="14">
        <v>4</v>
      </c>
      <c r="B154" s="35" t="s">
        <v>647</v>
      </c>
      <c r="C154" s="37" t="s">
        <v>648</v>
      </c>
      <c r="D154" s="39" t="s">
        <v>89</v>
      </c>
      <c r="E154" s="15"/>
      <c r="F154" s="15"/>
      <c r="G154" s="15"/>
      <c r="H154" s="15"/>
      <c r="I154" s="15"/>
    </row>
    <row r="155" spans="1:20" s="12" customFormat="1" ht="18.95" customHeight="1" x14ac:dyDescent="0.2">
      <c r="A155" s="14">
        <v>5</v>
      </c>
      <c r="B155" s="35" t="s">
        <v>649</v>
      </c>
      <c r="C155" s="37" t="s">
        <v>650</v>
      </c>
      <c r="D155" s="39" t="s">
        <v>89</v>
      </c>
      <c r="E155" s="15"/>
      <c r="F155" s="15"/>
      <c r="G155" s="15"/>
      <c r="H155" s="15"/>
      <c r="I155" s="15"/>
    </row>
    <row r="156" spans="1:20" s="12" customFormat="1" ht="18.95" customHeight="1" x14ac:dyDescent="0.2">
      <c r="A156" s="14">
        <v>6</v>
      </c>
      <c r="B156" s="35" t="s">
        <v>651</v>
      </c>
      <c r="C156" s="37" t="s">
        <v>652</v>
      </c>
      <c r="D156" s="39" t="s">
        <v>653</v>
      </c>
      <c r="E156" s="15"/>
      <c r="F156" s="15"/>
      <c r="G156" s="15"/>
      <c r="H156" s="15"/>
      <c r="I156" s="15"/>
    </row>
    <row r="157" spans="1:20" s="12" customFormat="1" ht="18.95" customHeight="1" x14ac:dyDescent="0.2">
      <c r="A157" s="14">
        <v>7</v>
      </c>
      <c r="B157" s="35" t="s">
        <v>654</v>
      </c>
      <c r="C157" s="37" t="s">
        <v>655</v>
      </c>
      <c r="D157" s="39" t="s">
        <v>100</v>
      </c>
      <c r="E157" s="15"/>
      <c r="F157" s="15"/>
      <c r="G157" s="15"/>
      <c r="H157" s="15"/>
      <c r="I157" s="15"/>
    </row>
    <row r="158" spans="1:20" s="12" customFormat="1" ht="18.95" customHeight="1" x14ac:dyDescent="0.2">
      <c r="A158" s="14">
        <v>8</v>
      </c>
      <c r="B158" s="35" t="s">
        <v>656</v>
      </c>
      <c r="C158" s="37" t="s">
        <v>262</v>
      </c>
      <c r="D158" s="39" t="s">
        <v>100</v>
      </c>
      <c r="E158" s="15"/>
      <c r="F158" s="15"/>
      <c r="G158" s="15"/>
      <c r="H158" s="15"/>
      <c r="I158" s="41" t="s">
        <v>1051</v>
      </c>
    </row>
    <row r="159" spans="1:20" s="12" customFormat="1" ht="18.95" customHeight="1" x14ac:dyDescent="0.2">
      <c r="A159" s="14">
        <v>9</v>
      </c>
      <c r="B159" s="35" t="s">
        <v>657</v>
      </c>
      <c r="C159" s="37" t="s">
        <v>658</v>
      </c>
      <c r="D159" s="39" t="s">
        <v>391</v>
      </c>
      <c r="E159" s="15"/>
      <c r="F159" s="15"/>
      <c r="G159" s="15"/>
      <c r="H159" s="15"/>
      <c r="I159" s="41" t="s">
        <v>1053</v>
      </c>
    </row>
    <row r="160" spans="1:20" s="12" customFormat="1" ht="18.95" customHeight="1" x14ac:dyDescent="0.2">
      <c r="A160" s="14">
        <v>10</v>
      </c>
      <c r="B160" s="35" t="s">
        <v>659</v>
      </c>
      <c r="C160" s="37" t="s">
        <v>660</v>
      </c>
      <c r="D160" s="39" t="s">
        <v>114</v>
      </c>
      <c r="E160" s="15"/>
      <c r="F160" s="15"/>
      <c r="G160" s="15"/>
      <c r="H160" s="15"/>
      <c r="I160" s="41" t="s">
        <v>1054</v>
      </c>
    </row>
    <row r="161" spans="1:9" s="12" customFormat="1" ht="18.95" customHeight="1" x14ac:dyDescent="0.2">
      <c r="A161" s="14">
        <v>11</v>
      </c>
      <c r="B161" s="35" t="s">
        <v>661</v>
      </c>
      <c r="C161" s="37" t="s">
        <v>500</v>
      </c>
      <c r="D161" s="39" t="s">
        <v>114</v>
      </c>
      <c r="E161" s="15"/>
      <c r="F161" s="15"/>
      <c r="G161" s="15"/>
      <c r="H161" s="15"/>
      <c r="I161" s="15"/>
    </row>
    <row r="162" spans="1:9" s="12" customFormat="1" ht="18.95" customHeight="1" x14ac:dyDescent="0.2">
      <c r="A162" s="14">
        <v>12</v>
      </c>
      <c r="B162" s="35" t="s">
        <v>662</v>
      </c>
      <c r="C162" s="37" t="s">
        <v>519</v>
      </c>
      <c r="D162" s="39" t="s">
        <v>663</v>
      </c>
      <c r="E162" s="15"/>
      <c r="F162" s="15"/>
      <c r="G162" s="15"/>
      <c r="H162" s="15"/>
      <c r="I162" s="41" t="s">
        <v>1051</v>
      </c>
    </row>
    <row r="163" spans="1:9" s="12" customFormat="1" ht="18.95" customHeight="1" x14ac:dyDescent="0.2">
      <c r="A163" s="14">
        <v>13</v>
      </c>
      <c r="B163" s="35" t="s">
        <v>664</v>
      </c>
      <c r="C163" s="37" t="s">
        <v>665</v>
      </c>
      <c r="D163" s="39" t="s">
        <v>430</v>
      </c>
      <c r="E163" s="15"/>
      <c r="F163" s="15"/>
      <c r="G163" s="15"/>
      <c r="H163" s="15"/>
      <c r="I163" s="15"/>
    </row>
    <row r="164" spans="1:9" s="12" customFormat="1" ht="18.95" customHeight="1" x14ac:dyDescent="0.2">
      <c r="A164" s="14">
        <v>14</v>
      </c>
      <c r="B164" s="35" t="s">
        <v>666</v>
      </c>
      <c r="C164" s="37" t="s">
        <v>230</v>
      </c>
      <c r="D164" s="39" t="s">
        <v>667</v>
      </c>
      <c r="E164" s="15"/>
      <c r="F164" s="15"/>
      <c r="G164" s="15"/>
      <c r="H164" s="15"/>
      <c r="I164" s="48" t="s">
        <v>1051</v>
      </c>
    </row>
    <row r="165" spans="1:9" s="12" customFormat="1" ht="18.95" customHeight="1" x14ac:dyDescent="0.2">
      <c r="A165" s="14">
        <v>15</v>
      </c>
      <c r="B165" s="35" t="s">
        <v>668</v>
      </c>
      <c r="C165" s="37" t="s">
        <v>669</v>
      </c>
      <c r="D165" s="39" t="s">
        <v>670</v>
      </c>
      <c r="E165" s="15"/>
      <c r="F165" s="15"/>
      <c r="G165" s="15"/>
      <c r="H165" s="15"/>
      <c r="I165" s="15"/>
    </row>
    <row r="166" spans="1:9" s="12" customFormat="1" ht="18.95" customHeight="1" x14ac:dyDescent="0.2">
      <c r="A166" s="14">
        <v>16</v>
      </c>
      <c r="B166" s="35" t="s">
        <v>671</v>
      </c>
      <c r="C166" s="37" t="s">
        <v>672</v>
      </c>
      <c r="D166" s="39" t="s">
        <v>673</v>
      </c>
      <c r="E166" s="15"/>
      <c r="F166" s="15"/>
      <c r="G166" s="15"/>
      <c r="H166" s="15"/>
      <c r="I166" s="15"/>
    </row>
    <row r="167" spans="1:9" s="12" customFormat="1" ht="18.95" customHeight="1" x14ac:dyDescent="0.2">
      <c r="A167" s="14">
        <v>17</v>
      </c>
      <c r="B167" s="35" t="s">
        <v>674</v>
      </c>
      <c r="C167" s="37" t="s">
        <v>675</v>
      </c>
      <c r="D167" s="39" t="s">
        <v>131</v>
      </c>
      <c r="E167" s="15"/>
      <c r="F167" s="15"/>
      <c r="G167" s="15"/>
      <c r="H167" s="15"/>
      <c r="I167" s="41" t="s">
        <v>1051</v>
      </c>
    </row>
    <row r="168" spans="1:9" s="12" customFormat="1" ht="18.95" customHeight="1" x14ac:dyDescent="0.2">
      <c r="A168" s="14">
        <v>18</v>
      </c>
      <c r="B168" s="35" t="s">
        <v>676</v>
      </c>
      <c r="C168" s="37" t="s">
        <v>677</v>
      </c>
      <c r="D168" s="39" t="s">
        <v>131</v>
      </c>
      <c r="E168" s="15"/>
      <c r="F168" s="15"/>
      <c r="G168" s="15"/>
      <c r="H168" s="15"/>
      <c r="I168" s="15"/>
    </row>
    <row r="169" spans="1:9" s="12" customFormat="1" ht="18.95" customHeight="1" x14ac:dyDescent="0.2">
      <c r="A169" s="14">
        <v>19</v>
      </c>
      <c r="B169" s="35" t="s">
        <v>678</v>
      </c>
      <c r="C169" s="37" t="s">
        <v>679</v>
      </c>
      <c r="D169" s="39" t="s">
        <v>139</v>
      </c>
      <c r="E169" s="15"/>
      <c r="F169" s="15"/>
      <c r="G169" s="15"/>
      <c r="H169" s="15"/>
      <c r="I169" s="41" t="s">
        <v>1052</v>
      </c>
    </row>
    <row r="170" spans="1:9" s="12" customFormat="1" ht="18.95" customHeight="1" x14ac:dyDescent="0.2">
      <c r="A170" s="14">
        <v>20</v>
      </c>
      <c r="B170" s="35" t="s">
        <v>680</v>
      </c>
      <c r="C170" s="37" t="s">
        <v>681</v>
      </c>
      <c r="D170" s="39" t="s">
        <v>144</v>
      </c>
      <c r="E170" s="15"/>
      <c r="F170" s="15"/>
      <c r="G170" s="15"/>
      <c r="H170" s="15"/>
      <c r="I170" s="15"/>
    </row>
    <row r="171" spans="1:9" s="12" customFormat="1" ht="18.95" customHeight="1" x14ac:dyDescent="0.2">
      <c r="A171" s="14">
        <v>21</v>
      </c>
      <c r="B171" s="35" t="s">
        <v>682</v>
      </c>
      <c r="C171" s="37" t="s">
        <v>683</v>
      </c>
      <c r="D171" s="39" t="s">
        <v>144</v>
      </c>
      <c r="E171" s="15"/>
      <c r="F171" s="15"/>
      <c r="G171" s="15"/>
      <c r="H171" s="15"/>
      <c r="I171" s="15"/>
    </row>
    <row r="172" spans="1:9" s="12" customFormat="1" ht="18.95" customHeight="1" x14ac:dyDescent="0.2">
      <c r="A172" s="14">
        <v>22</v>
      </c>
      <c r="B172" s="35" t="s">
        <v>684</v>
      </c>
      <c r="C172" s="37" t="s">
        <v>685</v>
      </c>
      <c r="D172" s="39" t="s">
        <v>686</v>
      </c>
      <c r="E172" s="15"/>
      <c r="F172" s="15"/>
      <c r="G172" s="15"/>
      <c r="H172" s="15"/>
      <c r="I172" s="41" t="s">
        <v>1052</v>
      </c>
    </row>
    <row r="173" spans="1:9" s="12" customFormat="1" ht="18.95" customHeight="1" x14ac:dyDescent="0.2">
      <c r="A173" s="14">
        <v>23</v>
      </c>
      <c r="B173" s="35" t="s">
        <v>687</v>
      </c>
      <c r="C173" s="37" t="s">
        <v>688</v>
      </c>
      <c r="D173" s="39" t="s">
        <v>472</v>
      </c>
      <c r="E173" s="15"/>
      <c r="F173" s="15"/>
      <c r="G173" s="15"/>
      <c r="H173" s="15"/>
      <c r="I173" s="15"/>
    </row>
    <row r="174" spans="1:9" s="12" customFormat="1" ht="18.95" customHeight="1" x14ac:dyDescent="0.2">
      <c r="A174" s="14">
        <v>24</v>
      </c>
      <c r="B174" s="35" t="s">
        <v>689</v>
      </c>
      <c r="C174" s="37" t="s">
        <v>690</v>
      </c>
      <c r="D174" s="39" t="s">
        <v>295</v>
      </c>
      <c r="E174" s="15"/>
      <c r="F174" s="15"/>
      <c r="G174" s="15"/>
      <c r="H174" s="15"/>
      <c r="I174" s="15"/>
    </row>
    <row r="175" spans="1:9" s="12" customFormat="1" ht="18.95" customHeight="1" x14ac:dyDescent="0.2">
      <c r="A175" s="14">
        <v>25</v>
      </c>
      <c r="B175" s="35" t="s">
        <v>691</v>
      </c>
      <c r="C175" s="37" t="s">
        <v>351</v>
      </c>
      <c r="D175" s="39" t="s">
        <v>692</v>
      </c>
      <c r="E175" s="15"/>
      <c r="F175" s="15"/>
      <c r="G175" s="15"/>
      <c r="H175" s="15"/>
      <c r="I175" s="41" t="s">
        <v>1051</v>
      </c>
    </row>
    <row r="176" spans="1:9" s="12" customFormat="1" ht="18.95" customHeight="1" x14ac:dyDescent="0.2">
      <c r="A176" s="14">
        <v>26</v>
      </c>
      <c r="B176" s="35" t="s">
        <v>693</v>
      </c>
      <c r="C176" s="37" t="s">
        <v>694</v>
      </c>
      <c r="D176" s="39" t="s">
        <v>177</v>
      </c>
      <c r="E176" s="15"/>
      <c r="F176" s="15"/>
      <c r="G176" s="15"/>
      <c r="H176" s="15"/>
      <c r="I176" s="15"/>
    </row>
    <row r="177" spans="1:9" s="12" customFormat="1" ht="18.95" customHeight="1" x14ac:dyDescent="0.2">
      <c r="A177" s="14">
        <v>27</v>
      </c>
      <c r="B177" s="35" t="s">
        <v>695</v>
      </c>
      <c r="C177" s="37" t="s">
        <v>696</v>
      </c>
      <c r="D177" s="39" t="s">
        <v>697</v>
      </c>
      <c r="E177" s="15"/>
      <c r="F177" s="15"/>
      <c r="G177" s="15"/>
      <c r="H177" s="15"/>
      <c r="I177" s="15"/>
    </row>
    <row r="178" spans="1:9" s="12" customFormat="1" ht="18.95" customHeight="1" x14ac:dyDescent="0.2">
      <c r="A178" s="14">
        <v>28</v>
      </c>
      <c r="B178" s="35" t="s">
        <v>698</v>
      </c>
      <c r="C178" s="37" t="s">
        <v>699</v>
      </c>
      <c r="D178" s="39" t="s">
        <v>300</v>
      </c>
      <c r="E178" s="15"/>
      <c r="F178" s="15"/>
      <c r="G178" s="15"/>
      <c r="H178" s="15"/>
      <c r="I178" s="15"/>
    </row>
    <row r="179" spans="1:9" s="12" customFormat="1" ht="18.95" customHeight="1" x14ac:dyDescent="0.2">
      <c r="A179" s="14">
        <v>29</v>
      </c>
      <c r="B179" s="35" t="s">
        <v>700</v>
      </c>
      <c r="C179" s="37" t="s">
        <v>701</v>
      </c>
      <c r="D179" s="39" t="s">
        <v>384</v>
      </c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30</v>
      </c>
      <c r="B180" s="35" t="s">
        <v>702</v>
      </c>
      <c r="C180" s="37" t="s">
        <v>372</v>
      </c>
      <c r="D180" s="39" t="s">
        <v>703</v>
      </c>
      <c r="E180" s="15"/>
      <c r="F180" s="15"/>
      <c r="G180" s="15"/>
      <c r="H180" s="15"/>
      <c r="I180" s="41" t="s">
        <v>1054</v>
      </c>
    </row>
    <row r="181" spans="1:9" s="12" customFormat="1" ht="18.95" customHeight="1" x14ac:dyDescent="0.2">
      <c r="A181" s="14">
        <v>31</v>
      </c>
      <c r="B181" s="35" t="s">
        <v>704</v>
      </c>
      <c r="C181" s="37" t="s">
        <v>705</v>
      </c>
      <c r="D181" s="39" t="s">
        <v>628</v>
      </c>
      <c r="E181" s="15"/>
      <c r="F181" s="15"/>
      <c r="G181" s="15"/>
      <c r="H181" s="15"/>
      <c r="I181" s="41" t="s">
        <v>1054</v>
      </c>
    </row>
    <row r="182" spans="1:9" s="12" customFormat="1" ht="18.95" customHeight="1" x14ac:dyDescent="0.2">
      <c r="A182" s="14">
        <v>32</v>
      </c>
      <c r="B182" s="35" t="s">
        <v>706</v>
      </c>
      <c r="C182" s="37" t="s">
        <v>707</v>
      </c>
      <c r="D182" s="39" t="s">
        <v>203</v>
      </c>
      <c r="E182" s="15"/>
      <c r="F182" s="15"/>
      <c r="G182" s="15"/>
      <c r="H182" s="15"/>
      <c r="I182" s="41" t="s">
        <v>1052</v>
      </c>
    </row>
    <row r="183" spans="1:9" s="12" customFormat="1" ht="18.95" customHeight="1" x14ac:dyDescent="0.2">
      <c r="A183" s="14">
        <v>33</v>
      </c>
      <c r="B183" s="35" t="s">
        <v>708</v>
      </c>
      <c r="C183" s="37" t="s">
        <v>420</v>
      </c>
      <c r="D183" s="39" t="s">
        <v>517</v>
      </c>
      <c r="E183" s="15"/>
      <c r="F183" s="15"/>
      <c r="G183" s="15"/>
      <c r="H183" s="15"/>
      <c r="I183" s="15"/>
    </row>
    <row r="184" spans="1:9" ht="24.95" customHeight="1" thickBot="1" x14ac:dyDescent="0.35">
      <c r="A184" s="30"/>
      <c r="B184" s="30"/>
      <c r="C184" s="94" t="s">
        <v>15</v>
      </c>
      <c r="D184" s="94"/>
      <c r="E184" s="94"/>
      <c r="F184" s="94"/>
      <c r="G184" s="94"/>
      <c r="H184" s="94"/>
      <c r="I184" s="94"/>
    </row>
    <row r="185" spans="1:9" ht="24.95" customHeight="1" x14ac:dyDescent="0.25">
      <c r="C185" s="85" t="s">
        <v>16</v>
      </c>
      <c r="D185" s="27"/>
      <c r="E185" s="87" t="s">
        <v>10</v>
      </c>
      <c r="F185" s="88"/>
      <c r="G185" s="87" t="s">
        <v>11</v>
      </c>
      <c r="H185" s="88"/>
      <c r="I185" s="91" t="s">
        <v>12</v>
      </c>
    </row>
    <row r="186" spans="1:9" s="12" customFormat="1" ht="24.95" customHeight="1" x14ac:dyDescent="0.2">
      <c r="C186" s="86"/>
      <c r="D186" s="28"/>
      <c r="E186" s="13" t="s">
        <v>17</v>
      </c>
      <c r="F186" s="16" t="s">
        <v>18</v>
      </c>
      <c r="G186" s="13" t="s">
        <v>17</v>
      </c>
      <c r="H186" s="16" t="s">
        <v>18</v>
      </c>
      <c r="I186" s="92"/>
    </row>
    <row r="187" spans="1:9" ht="24.95" customHeight="1" x14ac:dyDescent="0.25">
      <c r="C187" s="31" t="s">
        <v>19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31" t="s">
        <v>20</v>
      </c>
      <c r="D188" s="11"/>
      <c r="E188" s="18"/>
      <c r="F188" s="19"/>
      <c r="G188" s="18"/>
      <c r="H188" s="19"/>
      <c r="I188" s="20"/>
    </row>
    <row r="189" spans="1:9" ht="24.95" customHeight="1" x14ac:dyDescent="0.25">
      <c r="C189" s="31" t="s">
        <v>21</v>
      </c>
      <c r="D189" s="11"/>
      <c r="E189" s="18"/>
      <c r="F189" s="19"/>
      <c r="G189" s="18"/>
      <c r="H189" s="19"/>
      <c r="I189" s="20"/>
    </row>
    <row r="190" spans="1:9" ht="24.95" customHeight="1" x14ac:dyDescent="0.25">
      <c r="C190" s="31" t="s">
        <v>23</v>
      </c>
      <c r="D190" s="11"/>
      <c r="E190" s="18"/>
      <c r="F190" s="19"/>
      <c r="G190" s="18"/>
      <c r="H190" s="19"/>
      <c r="I190" s="20"/>
    </row>
    <row r="191" spans="1:9" ht="24.95" customHeight="1" x14ac:dyDescent="0.25">
      <c r="C191" s="31" t="s">
        <v>24</v>
      </c>
      <c r="D191" s="11"/>
      <c r="E191" s="18"/>
      <c r="F191" s="19"/>
      <c r="G191" s="18"/>
      <c r="H191" s="19"/>
      <c r="I191" s="20"/>
    </row>
    <row r="192" spans="1:9" ht="24.95" customHeight="1" thickBot="1" x14ac:dyDescent="0.3">
      <c r="C192" s="32" t="s">
        <v>561</v>
      </c>
      <c r="D192" s="29"/>
      <c r="E192" s="22"/>
      <c r="F192" s="23"/>
      <c r="G192" s="22"/>
      <c r="H192" s="23"/>
      <c r="I192" s="24"/>
    </row>
    <row r="193" spans="1:9" ht="15" customHeight="1" x14ac:dyDescent="0.25">
      <c r="C193" s="25"/>
      <c r="D193" s="25"/>
    </row>
    <row r="194" spans="1:9" ht="18" customHeight="1" x14ac:dyDescent="0.25">
      <c r="E194" s="83" t="s">
        <v>30</v>
      </c>
      <c r="F194" s="83"/>
      <c r="G194" s="83"/>
      <c r="H194" s="83"/>
      <c r="I194" s="83"/>
    </row>
    <row r="195" spans="1:9" ht="18" customHeight="1" x14ac:dyDescent="0.25">
      <c r="A195" s="67" t="s">
        <v>11</v>
      </c>
      <c r="B195" s="67"/>
      <c r="C195" s="67"/>
      <c r="D195" s="67" t="s">
        <v>10</v>
      </c>
      <c r="E195" s="67"/>
      <c r="F195" s="67"/>
      <c r="G195" s="67"/>
      <c r="H195" s="67" t="s">
        <v>26</v>
      </c>
      <c r="I195" s="67"/>
    </row>
    <row r="196" spans="1:9" ht="18" customHeight="1" x14ac:dyDescent="0.25"/>
    <row r="197" spans="1:9" ht="18" customHeight="1" x14ac:dyDescent="0.25"/>
    <row r="198" spans="1:9" ht="18" customHeight="1" x14ac:dyDescent="0.25"/>
    <row r="199" spans="1:9" ht="18" customHeight="1" x14ac:dyDescent="0.25"/>
    <row r="200" spans="1:9" ht="18" customHeight="1" x14ac:dyDescent="0.25"/>
    <row r="201" spans="1:9" ht="18" customHeight="1" x14ac:dyDescent="0.25"/>
    <row r="202" spans="1:9" ht="18" customHeight="1" x14ac:dyDescent="0.25"/>
    <row r="203" spans="1:9" ht="18" customHeight="1" x14ac:dyDescent="0.25"/>
    <row r="204" spans="1:9" ht="18" customHeight="1" x14ac:dyDescent="0.25"/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4.1" customHeight="1" x14ac:dyDescent="0.25">
      <c r="I228" s="2" t="s">
        <v>4</v>
      </c>
    </row>
    <row r="229" spans="1:20" ht="17.100000000000001" customHeight="1" x14ac:dyDescent="0.25">
      <c r="A229" s="70" t="s">
        <v>29</v>
      </c>
      <c r="B229" s="70"/>
      <c r="C229" s="70"/>
      <c r="D229" s="70"/>
      <c r="E229" s="71" t="s">
        <v>5</v>
      </c>
      <c r="F229" s="71"/>
      <c r="G229" s="71"/>
      <c r="H229" s="71"/>
      <c r="I229" s="71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7.100000000000001" customHeight="1" x14ac:dyDescent="0.25">
      <c r="A230" s="67" t="s">
        <v>31</v>
      </c>
      <c r="B230" s="67"/>
      <c r="C230" s="67"/>
      <c r="D230" s="67"/>
      <c r="E230" s="72" t="s">
        <v>6</v>
      </c>
      <c r="F230" s="72"/>
      <c r="G230" s="72"/>
      <c r="H230" s="72"/>
      <c r="I230" s="72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7.100000000000001" customHeight="1" x14ac:dyDescent="0.25">
      <c r="A231" s="67" t="s">
        <v>32</v>
      </c>
      <c r="B231" s="67"/>
      <c r="C231" s="67"/>
      <c r="D231" s="67"/>
      <c r="E231" s="67"/>
      <c r="F231" s="67"/>
      <c r="G231" s="67"/>
      <c r="H231" s="67"/>
      <c r="I231" s="67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s="5" customFormat="1" ht="15" customHeight="1" x14ac:dyDescent="0.25">
      <c r="A232" s="68"/>
      <c r="B232" s="68"/>
      <c r="C232" s="68"/>
      <c r="D232" s="68"/>
      <c r="E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24.95" customHeight="1" x14ac:dyDescent="0.3">
      <c r="A233" s="69" t="s">
        <v>7</v>
      </c>
      <c r="B233" s="69"/>
      <c r="C233" s="69"/>
      <c r="D233" s="69"/>
      <c r="E233" s="69"/>
      <c r="F233" s="69"/>
      <c r="G233" s="69"/>
      <c r="H233" s="69"/>
      <c r="I233" s="69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s="8" customFormat="1" ht="18" customHeight="1" x14ac:dyDescent="0.3">
      <c r="A234" s="69" t="s">
        <v>33</v>
      </c>
      <c r="B234" s="69"/>
      <c r="C234" s="69"/>
      <c r="D234" s="69"/>
      <c r="E234" s="69"/>
      <c r="F234" s="69"/>
      <c r="G234" s="69"/>
      <c r="H234" s="69"/>
      <c r="I234" s="69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s="8" customFormat="1" ht="18" customHeight="1" x14ac:dyDescent="0.3">
      <c r="A235" s="73" t="s">
        <v>38</v>
      </c>
      <c r="B235" s="73"/>
      <c r="C235" s="73"/>
      <c r="D235" s="73"/>
      <c r="E235" s="73"/>
      <c r="F235" s="73"/>
      <c r="G235" s="73"/>
      <c r="H235" s="73"/>
      <c r="I235" s="73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8" customFormat="1" ht="9.9499999999999993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s="12" customFormat="1" ht="18" customHeight="1" x14ac:dyDescent="0.2">
      <c r="A237" s="74" t="s">
        <v>8</v>
      </c>
      <c r="B237" s="34"/>
      <c r="C237" s="76" t="s">
        <v>9</v>
      </c>
      <c r="D237" s="77"/>
      <c r="E237" s="80" t="s">
        <v>10</v>
      </c>
      <c r="F237" s="81"/>
      <c r="G237" s="80" t="s">
        <v>11</v>
      </c>
      <c r="H237" s="81"/>
      <c r="I237" s="82" t="s">
        <v>12</v>
      </c>
    </row>
    <row r="238" spans="1:20" s="12" customFormat="1" ht="30" customHeight="1" x14ac:dyDescent="0.2">
      <c r="A238" s="75"/>
      <c r="B238" s="33"/>
      <c r="C238" s="78"/>
      <c r="D238" s="79"/>
      <c r="E238" s="13" t="s">
        <v>13</v>
      </c>
      <c r="F238" s="13" t="s">
        <v>14</v>
      </c>
      <c r="G238" s="13" t="s">
        <v>13</v>
      </c>
      <c r="H238" s="13" t="s">
        <v>14</v>
      </c>
      <c r="I238" s="75"/>
    </row>
    <row r="239" spans="1:20" s="12" customFormat="1" ht="15.95" customHeight="1" x14ac:dyDescent="0.2">
      <c r="A239" s="14">
        <v>1</v>
      </c>
      <c r="B239" s="35" t="s">
        <v>709</v>
      </c>
      <c r="C239" s="36" t="s">
        <v>710</v>
      </c>
      <c r="D239" s="38" t="s">
        <v>59</v>
      </c>
      <c r="E239" s="15"/>
      <c r="F239" s="15"/>
      <c r="G239" s="15"/>
      <c r="H239" s="15"/>
      <c r="I239" s="40"/>
    </row>
    <row r="240" spans="1:20" s="12" customFormat="1" ht="15.95" customHeight="1" x14ac:dyDescent="0.2">
      <c r="A240" s="14">
        <v>2</v>
      </c>
      <c r="B240" s="35" t="s">
        <v>711</v>
      </c>
      <c r="C240" s="37" t="s">
        <v>245</v>
      </c>
      <c r="D240" s="39" t="s">
        <v>69</v>
      </c>
      <c r="E240" s="15"/>
      <c r="F240" s="15"/>
      <c r="G240" s="15"/>
      <c r="H240" s="15"/>
      <c r="I240" s="15"/>
    </row>
    <row r="241" spans="1:9" s="12" customFormat="1" ht="15.95" customHeight="1" x14ac:dyDescent="0.2">
      <c r="A241" s="14">
        <v>3</v>
      </c>
      <c r="B241" s="35" t="s">
        <v>712</v>
      </c>
      <c r="C241" s="37" t="s">
        <v>713</v>
      </c>
      <c r="D241" s="39" t="s">
        <v>72</v>
      </c>
      <c r="E241" s="15"/>
      <c r="F241" s="15"/>
      <c r="G241" s="15"/>
      <c r="H241" s="15"/>
      <c r="I241" s="15"/>
    </row>
    <row r="242" spans="1:9" s="12" customFormat="1" ht="15.95" customHeight="1" x14ac:dyDescent="0.2">
      <c r="A242" s="14">
        <v>4</v>
      </c>
      <c r="B242" s="35" t="s">
        <v>714</v>
      </c>
      <c r="C242" s="37" t="s">
        <v>715</v>
      </c>
      <c r="D242" s="39" t="s">
        <v>405</v>
      </c>
      <c r="E242" s="15"/>
      <c r="F242" s="15"/>
      <c r="G242" s="15"/>
      <c r="H242" s="15"/>
      <c r="I242" s="15"/>
    </row>
    <row r="243" spans="1:9" s="12" customFormat="1" ht="15.95" customHeight="1" x14ac:dyDescent="0.2">
      <c r="A243" s="14">
        <v>5</v>
      </c>
      <c r="B243" s="35" t="s">
        <v>716</v>
      </c>
      <c r="C243" s="37" t="s">
        <v>717</v>
      </c>
      <c r="D243" s="39" t="s">
        <v>260</v>
      </c>
      <c r="E243" s="15"/>
      <c r="F243" s="15"/>
      <c r="G243" s="15"/>
      <c r="H243" s="15"/>
      <c r="I243" s="15"/>
    </row>
    <row r="244" spans="1:9" s="12" customFormat="1" ht="15.95" customHeight="1" x14ac:dyDescent="0.2">
      <c r="A244" s="14">
        <v>6</v>
      </c>
      <c r="B244" s="35" t="s">
        <v>718</v>
      </c>
      <c r="C244" s="37" t="s">
        <v>701</v>
      </c>
      <c r="D244" s="39" t="s">
        <v>100</v>
      </c>
      <c r="E244" s="15"/>
      <c r="F244" s="15"/>
      <c r="G244" s="15"/>
      <c r="H244" s="15"/>
      <c r="I244" s="15"/>
    </row>
    <row r="245" spans="1:9" s="12" customFormat="1" ht="15.95" customHeight="1" x14ac:dyDescent="0.2">
      <c r="A245" s="14">
        <v>7</v>
      </c>
      <c r="B245" s="35" t="s">
        <v>719</v>
      </c>
      <c r="C245" s="37" t="s">
        <v>521</v>
      </c>
      <c r="D245" s="39" t="s">
        <v>272</v>
      </c>
      <c r="E245" s="15"/>
      <c r="F245" s="15"/>
      <c r="G245" s="15"/>
      <c r="H245" s="15"/>
      <c r="I245" s="15"/>
    </row>
    <row r="246" spans="1:9" s="12" customFormat="1" ht="15.95" customHeight="1" x14ac:dyDescent="0.2">
      <c r="A246" s="14">
        <v>8</v>
      </c>
      <c r="B246" s="35" t="s">
        <v>720</v>
      </c>
      <c r="C246" s="37" t="s">
        <v>721</v>
      </c>
      <c r="D246" s="39" t="s">
        <v>114</v>
      </c>
      <c r="E246" s="15"/>
      <c r="F246" s="15"/>
      <c r="G246" s="15"/>
      <c r="H246" s="15"/>
      <c r="I246" s="15"/>
    </row>
    <row r="247" spans="1:9" s="12" customFormat="1" ht="15.95" customHeight="1" x14ac:dyDescent="0.2">
      <c r="A247" s="14">
        <v>9</v>
      </c>
      <c r="B247" s="35" t="s">
        <v>722</v>
      </c>
      <c r="C247" s="37" t="s">
        <v>278</v>
      </c>
      <c r="D247" s="39" t="s">
        <v>430</v>
      </c>
      <c r="E247" s="15"/>
      <c r="F247" s="15"/>
      <c r="G247" s="15"/>
      <c r="H247" s="15"/>
      <c r="I247" s="15"/>
    </row>
    <row r="248" spans="1:9" s="12" customFormat="1" ht="15.95" customHeight="1" x14ac:dyDescent="0.2">
      <c r="A248" s="14">
        <v>10</v>
      </c>
      <c r="B248" s="35" t="s">
        <v>723</v>
      </c>
      <c r="C248" s="37" t="s">
        <v>327</v>
      </c>
      <c r="D248" s="39" t="s">
        <v>279</v>
      </c>
      <c r="E248" s="15"/>
      <c r="F248" s="15"/>
      <c r="G248" s="15"/>
      <c r="H248" s="15"/>
      <c r="I248" s="41" t="s">
        <v>1051</v>
      </c>
    </row>
    <row r="249" spans="1:9" s="12" customFormat="1" ht="15.95" customHeight="1" x14ac:dyDescent="0.2">
      <c r="A249" s="14">
        <v>11</v>
      </c>
      <c r="B249" s="35" t="s">
        <v>724</v>
      </c>
      <c r="C249" s="37" t="s">
        <v>136</v>
      </c>
      <c r="D249" s="39" t="s">
        <v>725</v>
      </c>
      <c r="E249" s="15"/>
      <c r="F249" s="15"/>
      <c r="G249" s="15"/>
      <c r="H249" s="15"/>
      <c r="I249" s="15"/>
    </row>
    <row r="250" spans="1:9" s="12" customFormat="1" ht="15.95" customHeight="1" x14ac:dyDescent="0.2">
      <c r="A250" s="14">
        <v>12</v>
      </c>
      <c r="B250" s="35" t="s">
        <v>726</v>
      </c>
      <c r="C250" s="37" t="s">
        <v>447</v>
      </c>
      <c r="D250" s="39" t="s">
        <v>727</v>
      </c>
      <c r="E250" s="15"/>
      <c r="F250" s="15"/>
      <c r="G250" s="15"/>
      <c r="H250" s="15"/>
      <c r="I250" s="15"/>
    </row>
    <row r="251" spans="1:9" s="12" customFormat="1" ht="15.95" customHeight="1" x14ac:dyDescent="0.2">
      <c r="A251" s="14">
        <v>13</v>
      </c>
      <c r="B251" s="35" t="s">
        <v>728</v>
      </c>
      <c r="C251" s="37" t="s">
        <v>568</v>
      </c>
      <c r="D251" s="39" t="s">
        <v>292</v>
      </c>
      <c r="E251" s="15"/>
      <c r="F251" s="15"/>
      <c r="G251" s="15"/>
      <c r="H251" s="15"/>
      <c r="I251" s="41" t="s">
        <v>1051</v>
      </c>
    </row>
    <row r="252" spans="1:9" s="12" customFormat="1" ht="15.95" customHeight="1" x14ac:dyDescent="0.2">
      <c r="A252" s="14">
        <v>14</v>
      </c>
      <c r="B252" s="35" t="s">
        <v>729</v>
      </c>
      <c r="C252" s="37" t="s">
        <v>730</v>
      </c>
      <c r="D252" s="39" t="s">
        <v>156</v>
      </c>
      <c r="E252" s="15"/>
      <c r="F252" s="15"/>
      <c r="G252" s="15"/>
      <c r="H252" s="15"/>
      <c r="I252" s="15"/>
    </row>
    <row r="253" spans="1:9" s="12" customFormat="1" ht="15.95" customHeight="1" x14ac:dyDescent="0.2">
      <c r="A253" s="14">
        <v>15</v>
      </c>
      <c r="B253" s="35" t="s">
        <v>731</v>
      </c>
      <c r="C253" s="37" t="s">
        <v>732</v>
      </c>
      <c r="D253" s="39" t="s">
        <v>156</v>
      </c>
      <c r="E253" s="15"/>
      <c r="F253" s="15"/>
      <c r="G253" s="15"/>
      <c r="H253" s="15"/>
      <c r="I253" s="41" t="s">
        <v>1051</v>
      </c>
    </row>
    <row r="254" spans="1:9" s="12" customFormat="1" ht="15.95" customHeight="1" x14ac:dyDescent="0.2">
      <c r="A254" s="14">
        <v>16</v>
      </c>
      <c r="B254" s="35" t="s">
        <v>733</v>
      </c>
      <c r="C254" s="37" t="s">
        <v>734</v>
      </c>
      <c r="D254" s="39" t="s">
        <v>735</v>
      </c>
      <c r="E254" s="15"/>
      <c r="F254" s="15"/>
      <c r="G254" s="15"/>
      <c r="H254" s="15"/>
      <c r="I254" s="15"/>
    </row>
    <row r="255" spans="1:9" s="12" customFormat="1" ht="15.95" customHeight="1" x14ac:dyDescent="0.2">
      <c r="A255" s="14">
        <v>17</v>
      </c>
      <c r="B255" s="35" t="s">
        <v>736</v>
      </c>
      <c r="C255" s="37" t="s">
        <v>51</v>
      </c>
      <c r="D255" s="39" t="s">
        <v>472</v>
      </c>
      <c r="E255" s="15"/>
      <c r="F255" s="15"/>
      <c r="G255" s="15"/>
      <c r="H255" s="15"/>
      <c r="I255" s="15"/>
    </row>
    <row r="256" spans="1:9" s="12" customFormat="1" ht="15.95" customHeight="1" x14ac:dyDescent="0.2">
      <c r="A256" s="14">
        <v>18</v>
      </c>
      <c r="B256" s="35" t="s">
        <v>737</v>
      </c>
      <c r="C256" s="37" t="s">
        <v>738</v>
      </c>
      <c r="D256" s="39" t="s">
        <v>472</v>
      </c>
      <c r="E256" s="15"/>
      <c r="F256" s="15"/>
      <c r="G256" s="15"/>
      <c r="H256" s="15"/>
      <c r="I256" s="41" t="s">
        <v>1051</v>
      </c>
    </row>
    <row r="257" spans="1:9" s="12" customFormat="1" ht="15.95" customHeight="1" x14ac:dyDescent="0.2">
      <c r="A257" s="14">
        <v>19</v>
      </c>
      <c r="B257" s="35" t="s">
        <v>739</v>
      </c>
      <c r="C257" s="37" t="s">
        <v>740</v>
      </c>
      <c r="D257" s="39" t="s">
        <v>741</v>
      </c>
      <c r="E257" s="15"/>
      <c r="F257" s="15"/>
      <c r="G257" s="15"/>
      <c r="H257" s="15"/>
      <c r="I257" s="15"/>
    </row>
    <row r="258" spans="1:9" s="12" customFormat="1" ht="15.95" customHeight="1" x14ac:dyDescent="0.2">
      <c r="A258" s="14">
        <v>20</v>
      </c>
      <c r="B258" s="35" t="s">
        <v>742</v>
      </c>
      <c r="C258" s="37" t="s">
        <v>743</v>
      </c>
      <c r="D258" s="39" t="s">
        <v>744</v>
      </c>
      <c r="E258" s="15"/>
      <c r="F258" s="15"/>
      <c r="G258" s="15"/>
      <c r="H258" s="15"/>
      <c r="I258" s="41" t="s">
        <v>1051</v>
      </c>
    </row>
    <row r="259" spans="1:9" s="12" customFormat="1" ht="15.95" customHeight="1" x14ac:dyDescent="0.2">
      <c r="A259" s="14">
        <v>21</v>
      </c>
      <c r="B259" s="35" t="s">
        <v>745</v>
      </c>
      <c r="C259" s="37" t="s">
        <v>746</v>
      </c>
      <c r="D259" s="39" t="s">
        <v>384</v>
      </c>
      <c r="E259" s="15"/>
      <c r="F259" s="15"/>
      <c r="G259" s="15"/>
      <c r="H259" s="15"/>
      <c r="I259" s="41" t="s">
        <v>1051</v>
      </c>
    </row>
    <row r="260" spans="1:9" s="12" customFormat="1" ht="15.95" customHeight="1" x14ac:dyDescent="0.2">
      <c r="A260" s="14">
        <v>22</v>
      </c>
      <c r="B260" s="35" t="s">
        <v>747</v>
      </c>
      <c r="C260" s="37" t="s">
        <v>748</v>
      </c>
      <c r="D260" s="39" t="s">
        <v>505</v>
      </c>
      <c r="E260" s="15"/>
      <c r="F260" s="15"/>
      <c r="G260" s="15"/>
      <c r="H260" s="15"/>
      <c r="I260" s="41" t="s">
        <v>1051</v>
      </c>
    </row>
    <row r="261" spans="1:9" s="12" customFormat="1" ht="15.95" customHeight="1" x14ac:dyDescent="0.2">
      <c r="A261" s="14">
        <v>23</v>
      </c>
      <c r="B261" s="35" t="s">
        <v>749</v>
      </c>
      <c r="C261" s="37" t="s">
        <v>750</v>
      </c>
      <c r="D261" s="39" t="s">
        <v>751</v>
      </c>
      <c r="E261" s="15"/>
      <c r="F261" s="15"/>
      <c r="G261" s="15"/>
      <c r="H261" s="15"/>
      <c r="I261" s="48" t="s">
        <v>1055</v>
      </c>
    </row>
    <row r="262" spans="1:9" s="12" customFormat="1" ht="15.95" customHeight="1" x14ac:dyDescent="0.2">
      <c r="A262" s="14">
        <v>24</v>
      </c>
      <c r="B262" s="35" t="s">
        <v>752</v>
      </c>
      <c r="C262" s="37" t="s">
        <v>372</v>
      </c>
      <c r="D262" s="39" t="s">
        <v>218</v>
      </c>
      <c r="E262" s="15"/>
      <c r="F262" s="15"/>
      <c r="G262" s="15"/>
      <c r="H262" s="15"/>
      <c r="I262" s="15"/>
    </row>
    <row r="263" spans="1:9" ht="18" customHeight="1" thickBot="1" x14ac:dyDescent="0.3">
      <c r="A263" s="30"/>
      <c r="B263" s="30"/>
      <c r="C263" s="93" t="s">
        <v>15</v>
      </c>
      <c r="D263" s="93"/>
      <c r="E263" s="93"/>
      <c r="F263" s="93"/>
      <c r="G263" s="93"/>
      <c r="H263" s="93"/>
      <c r="I263" s="93"/>
    </row>
    <row r="264" spans="1:9" ht="18" customHeight="1" x14ac:dyDescent="0.25">
      <c r="C264" s="85" t="s">
        <v>16</v>
      </c>
      <c r="D264" s="27"/>
      <c r="E264" s="87" t="s">
        <v>10</v>
      </c>
      <c r="F264" s="88"/>
      <c r="G264" s="87" t="s">
        <v>11</v>
      </c>
      <c r="H264" s="88"/>
      <c r="I264" s="91" t="s">
        <v>12</v>
      </c>
    </row>
    <row r="265" spans="1:9" s="12" customFormat="1" ht="18" customHeight="1" x14ac:dyDescent="0.2">
      <c r="C265" s="86"/>
      <c r="D265" s="28"/>
      <c r="E265" s="13" t="s">
        <v>17</v>
      </c>
      <c r="F265" s="16" t="s">
        <v>18</v>
      </c>
      <c r="G265" s="13" t="s">
        <v>17</v>
      </c>
      <c r="H265" s="16" t="s">
        <v>18</v>
      </c>
      <c r="I265" s="92"/>
    </row>
    <row r="266" spans="1:9" ht="18" customHeight="1" x14ac:dyDescent="0.25">
      <c r="C266" s="31" t="s">
        <v>19</v>
      </c>
      <c r="D266" s="11"/>
      <c r="E266" s="18"/>
      <c r="F266" s="19"/>
      <c r="G266" s="18"/>
      <c r="H266" s="19"/>
      <c r="I266" s="20"/>
    </row>
    <row r="267" spans="1:9" ht="18" customHeight="1" x14ac:dyDescent="0.25">
      <c r="C267" s="31" t="s">
        <v>20</v>
      </c>
      <c r="D267" s="11"/>
      <c r="E267" s="18"/>
      <c r="F267" s="19"/>
      <c r="G267" s="18"/>
      <c r="H267" s="19"/>
      <c r="I267" s="20"/>
    </row>
    <row r="268" spans="1:9" ht="18" customHeight="1" x14ac:dyDescent="0.25">
      <c r="C268" s="31" t="s">
        <v>21</v>
      </c>
      <c r="D268" s="11"/>
      <c r="E268" s="18"/>
      <c r="F268" s="19"/>
      <c r="G268" s="18"/>
      <c r="H268" s="19"/>
      <c r="I268" s="20"/>
    </row>
    <row r="269" spans="1:9" ht="18" customHeight="1" x14ac:dyDescent="0.25">
      <c r="C269" s="31" t="s">
        <v>23</v>
      </c>
      <c r="D269" s="11"/>
      <c r="E269" s="18"/>
      <c r="F269" s="19"/>
      <c r="G269" s="18"/>
      <c r="H269" s="19"/>
      <c r="I269" s="20"/>
    </row>
    <row r="270" spans="1:9" ht="18" customHeight="1" x14ac:dyDescent="0.25">
      <c r="C270" s="31" t="s">
        <v>24</v>
      </c>
      <c r="D270" s="11"/>
      <c r="E270" s="18"/>
      <c r="F270" s="19"/>
      <c r="G270" s="18"/>
      <c r="H270" s="19"/>
      <c r="I270" s="20"/>
    </row>
    <row r="271" spans="1:9" ht="18" customHeight="1" thickBot="1" x14ac:dyDescent="0.3">
      <c r="C271" s="32" t="s">
        <v>561</v>
      </c>
      <c r="D271" s="29"/>
      <c r="E271" s="22"/>
      <c r="F271" s="23"/>
      <c r="G271" s="22"/>
      <c r="H271" s="23"/>
      <c r="I271" s="24"/>
    </row>
    <row r="272" spans="1:9" ht="9.9499999999999993" customHeight="1" x14ac:dyDescent="0.25">
      <c r="C272" s="25"/>
      <c r="D272" s="25"/>
    </row>
    <row r="273" spans="1:20" ht="17.100000000000001" customHeight="1" x14ac:dyDescent="0.25">
      <c r="E273" s="83" t="s">
        <v>30</v>
      </c>
      <c r="F273" s="83"/>
      <c r="G273" s="83"/>
      <c r="H273" s="83"/>
      <c r="I273" s="83"/>
    </row>
    <row r="274" spans="1:20" ht="17.100000000000001" customHeight="1" x14ac:dyDescent="0.25">
      <c r="A274" s="67" t="s">
        <v>11</v>
      </c>
      <c r="B274" s="67"/>
      <c r="C274" s="67"/>
      <c r="D274" s="67" t="s">
        <v>10</v>
      </c>
      <c r="E274" s="67"/>
      <c r="F274" s="67"/>
      <c r="G274" s="67"/>
      <c r="H274" s="67" t="s">
        <v>26</v>
      </c>
      <c r="I274" s="67"/>
    </row>
    <row r="275" spans="1:20" ht="17.100000000000001" customHeight="1" x14ac:dyDescent="0.25"/>
    <row r="276" spans="1:20" ht="17.100000000000001" customHeight="1" x14ac:dyDescent="0.25"/>
    <row r="277" spans="1:20" ht="17.100000000000001" customHeight="1" x14ac:dyDescent="0.25"/>
    <row r="278" spans="1:20" ht="17.100000000000001" customHeight="1" x14ac:dyDescent="0.25"/>
    <row r="279" spans="1:20" ht="15" customHeight="1" x14ac:dyDescent="0.25">
      <c r="I279" s="2" t="s">
        <v>4</v>
      </c>
    </row>
    <row r="280" spans="1:20" ht="18" customHeight="1" x14ac:dyDescent="0.25">
      <c r="A280" s="70" t="s">
        <v>29</v>
      </c>
      <c r="B280" s="70"/>
      <c r="C280" s="70"/>
      <c r="D280" s="70"/>
      <c r="E280" s="71" t="s">
        <v>5</v>
      </c>
      <c r="F280" s="71"/>
      <c r="G280" s="71"/>
      <c r="H280" s="71"/>
      <c r="I280" s="71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67" t="s">
        <v>31</v>
      </c>
      <c r="B281" s="67"/>
      <c r="C281" s="67"/>
      <c r="D281" s="67"/>
      <c r="E281" s="72" t="s">
        <v>6</v>
      </c>
      <c r="F281" s="72"/>
      <c r="G281" s="72"/>
      <c r="H281" s="72"/>
      <c r="I281" s="72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8" customHeight="1" x14ac:dyDescent="0.25">
      <c r="A282" s="67" t="s">
        <v>32</v>
      </c>
      <c r="B282" s="67"/>
      <c r="C282" s="67"/>
      <c r="D282" s="67"/>
      <c r="E282" s="67"/>
      <c r="F282" s="67"/>
      <c r="G282" s="67"/>
      <c r="H282" s="67"/>
      <c r="I282" s="67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s="5" customFormat="1" ht="15" customHeight="1" x14ac:dyDescent="0.25">
      <c r="A283" s="68"/>
      <c r="B283" s="68"/>
      <c r="C283" s="68"/>
      <c r="D283" s="68"/>
      <c r="E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30" customHeight="1" x14ac:dyDescent="0.3">
      <c r="A284" s="69" t="s">
        <v>7</v>
      </c>
      <c r="B284" s="69"/>
      <c r="C284" s="69"/>
      <c r="D284" s="69"/>
      <c r="E284" s="69"/>
      <c r="F284" s="69"/>
      <c r="G284" s="69"/>
      <c r="H284" s="69"/>
      <c r="I284" s="69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s="8" customFormat="1" ht="21.95" customHeight="1" x14ac:dyDescent="0.3">
      <c r="A285" s="69" t="s">
        <v>33</v>
      </c>
      <c r="B285" s="69"/>
      <c r="C285" s="69"/>
      <c r="D285" s="69"/>
      <c r="E285" s="69"/>
      <c r="F285" s="69"/>
      <c r="G285" s="69"/>
      <c r="H285" s="69"/>
      <c r="I285" s="69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s="8" customFormat="1" ht="21.95" customHeight="1" x14ac:dyDescent="0.3">
      <c r="A286" s="73" t="s">
        <v>39</v>
      </c>
      <c r="B286" s="73"/>
      <c r="C286" s="73"/>
      <c r="D286" s="73"/>
      <c r="E286" s="73"/>
      <c r="F286" s="73"/>
      <c r="G286" s="73"/>
      <c r="H286" s="73"/>
      <c r="I286" s="73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8" customFormat="1" ht="15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s="12" customFormat="1" ht="20.100000000000001" customHeight="1" x14ac:dyDescent="0.2">
      <c r="A288" s="74" t="s">
        <v>8</v>
      </c>
      <c r="B288" s="34"/>
      <c r="C288" s="76" t="s">
        <v>9</v>
      </c>
      <c r="D288" s="77"/>
      <c r="E288" s="80" t="s">
        <v>10</v>
      </c>
      <c r="F288" s="81"/>
      <c r="G288" s="80" t="s">
        <v>11</v>
      </c>
      <c r="H288" s="81"/>
      <c r="I288" s="82" t="s">
        <v>12</v>
      </c>
    </row>
    <row r="289" spans="1:9" s="12" customFormat="1" ht="30" customHeight="1" x14ac:dyDescent="0.2">
      <c r="A289" s="75"/>
      <c r="B289" s="33"/>
      <c r="C289" s="78"/>
      <c r="D289" s="79"/>
      <c r="E289" s="13" t="s">
        <v>13</v>
      </c>
      <c r="F289" s="13" t="s">
        <v>14</v>
      </c>
      <c r="G289" s="13" t="s">
        <v>13</v>
      </c>
      <c r="H289" s="13" t="s">
        <v>14</v>
      </c>
      <c r="I289" s="75"/>
    </row>
    <row r="290" spans="1:9" s="12" customFormat="1" ht="21.95" customHeight="1" x14ac:dyDescent="0.2">
      <c r="A290" s="14">
        <v>1</v>
      </c>
      <c r="B290" s="35" t="s">
        <v>753</v>
      </c>
      <c r="C290" s="36" t="s">
        <v>754</v>
      </c>
      <c r="D290" s="38" t="s">
        <v>231</v>
      </c>
      <c r="E290" s="15"/>
      <c r="F290" s="15"/>
      <c r="G290" s="15"/>
      <c r="H290" s="15"/>
      <c r="I290" s="41" t="s">
        <v>1051</v>
      </c>
    </row>
    <row r="291" spans="1:9" s="12" customFormat="1" ht="21.95" customHeight="1" x14ac:dyDescent="0.2">
      <c r="A291" s="14">
        <v>2</v>
      </c>
      <c r="B291" s="35" t="s">
        <v>755</v>
      </c>
      <c r="C291" s="37" t="s">
        <v>756</v>
      </c>
      <c r="D291" s="39" t="s">
        <v>72</v>
      </c>
      <c r="E291" s="15"/>
      <c r="F291" s="15"/>
      <c r="G291" s="15"/>
      <c r="H291" s="15"/>
      <c r="I291" s="15"/>
    </row>
    <row r="292" spans="1:9" s="12" customFormat="1" ht="21.95" customHeight="1" x14ac:dyDescent="0.2">
      <c r="A292" s="14">
        <v>3</v>
      </c>
      <c r="B292" s="35" t="s">
        <v>757</v>
      </c>
      <c r="C292" s="37" t="s">
        <v>758</v>
      </c>
      <c r="D292" s="39" t="s">
        <v>759</v>
      </c>
      <c r="E292" s="15"/>
      <c r="F292" s="15"/>
      <c r="G292" s="15"/>
      <c r="H292" s="15"/>
      <c r="I292" s="15"/>
    </row>
    <row r="293" spans="1:9" s="12" customFormat="1" ht="21.95" customHeight="1" x14ac:dyDescent="0.2">
      <c r="A293" s="14">
        <v>4</v>
      </c>
      <c r="B293" s="35" t="s">
        <v>760</v>
      </c>
      <c r="C293" s="37" t="s">
        <v>761</v>
      </c>
      <c r="D293" s="39" t="s">
        <v>653</v>
      </c>
      <c r="E293" s="15"/>
      <c r="F293" s="15"/>
      <c r="G293" s="15"/>
      <c r="H293" s="15"/>
      <c r="I293" s="15"/>
    </row>
    <row r="294" spans="1:9" s="12" customFormat="1" ht="21.95" customHeight="1" x14ac:dyDescent="0.2">
      <c r="A294" s="14">
        <v>5</v>
      </c>
      <c r="B294" s="35" t="s">
        <v>762</v>
      </c>
      <c r="C294" s="37" t="s">
        <v>763</v>
      </c>
      <c r="D294" s="39" t="s">
        <v>410</v>
      </c>
      <c r="E294" s="15"/>
      <c r="F294" s="15"/>
      <c r="G294" s="15"/>
      <c r="H294" s="15"/>
      <c r="I294" s="41" t="s">
        <v>1051</v>
      </c>
    </row>
    <row r="295" spans="1:9" s="12" customFormat="1" ht="21.95" customHeight="1" x14ac:dyDescent="0.2">
      <c r="A295" s="14">
        <v>6</v>
      </c>
      <c r="B295" s="35" t="s">
        <v>764</v>
      </c>
      <c r="C295" s="37" t="s">
        <v>765</v>
      </c>
      <c r="D295" s="39" t="s">
        <v>100</v>
      </c>
      <c r="E295" s="15"/>
      <c r="F295" s="15"/>
      <c r="G295" s="15"/>
      <c r="H295" s="15"/>
      <c r="I295" s="15"/>
    </row>
    <row r="296" spans="1:9" s="12" customFormat="1" ht="21.95" customHeight="1" x14ac:dyDescent="0.2">
      <c r="A296" s="14">
        <v>7</v>
      </c>
      <c r="B296" s="35" t="s">
        <v>766</v>
      </c>
      <c r="C296" s="37" t="s">
        <v>767</v>
      </c>
      <c r="D296" s="39" t="s">
        <v>343</v>
      </c>
      <c r="E296" s="15"/>
      <c r="F296" s="15"/>
      <c r="G296" s="15"/>
      <c r="H296" s="15"/>
      <c r="I296" s="15"/>
    </row>
    <row r="297" spans="1:9" s="12" customFormat="1" ht="21.95" customHeight="1" x14ac:dyDescent="0.2">
      <c r="A297" s="14">
        <v>8</v>
      </c>
      <c r="B297" s="35" t="s">
        <v>768</v>
      </c>
      <c r="C297" s="37" t="s">
        <v>769</v>
      </c>
      <c r="D297" s="39" t="s">
        <v>725</v>
      </c>
      <c r="E297" s="15"/>
      <c r="F297" s="15"/>
      <c r="G297" s="15"/>
      <c r="H297" s="15"/>
      <c r="I297" s="41" t="s">
        <v>1051</v>
      </c>
    </row>
    <row r="298" spans="1:9" s="12" customFormat="1" ht="21.95" customHeight="1" x14ac:dyDescent="0.2">
      <c r="A298" s="14">
        <v>9</v>
      </c>
      <c r="B298" s="35" t="s">
        <v>770</v>
      </c>
      <c r="C298" s="37" t="s">
        <v>771</v>
      </c>
      <c r="D298" s="39" t="s">
        <v>131</v>
      </c>
      <c r="E298" s="15"/>
      <c r="F298" s="15"/>
      <c r="G298" s="15"/>
      <c r="H298" s="15"/>
      <c r="I298" s="41" t="s">
        <v>1051</v>
      </c>
    </row>
    <row r="299" spans="1:9" s="12" customFormat="1" ht="21.95" customHeight="1" x14ac:dyDescent="0.2">
      <c r="A299" s="14">
        <v>10</v>
      </c>
      <c r="B299" s="35" t="s">
        <v>772</v>
      </c>
      <c r="C299" s="37" t="s">
        <v>773</v>
      </c>
      <c r="D299" s="39" t="s">
        <v>139</v>
      </c>
      <c r="E299" s="15"/>
      <c r="F299" s="15"/>
      <c r="G299" s="15"/>
      <c r="H299" s="15"/>
      <c r="I299" s="15"/>
    </row>
    <row r="300" spans="1:9" s="12" customFormat="1" ht="21.95" customHeight="1" x14ac:dyDescent="0.2">
      <c r="A300" s="14">
        <v>11</v>
      </c>
      <c r="B300" s="35" t="s">
        <v>774</v>
      </c>
      <c r="C300" s="37" t="s">
        <v>665</v>
      </c>
      <c r="D300" s="39" t="s">
        <v>139</v>
      </c>
      <c r="E300" s="15"/>
      <c r="F300" s="15"/>
      <c r="G300" s="15"/>
      <c r="H300" s="15"/>
      <c r="I300" s="15"/>
    </row>
    <row r="301" spans="1:9" s="12" customFormat="1" ht="21.95" customHeight="1" x14ac:dyDescent="0.2">
      <c r="A301" s="14">
        <v>12</v>
      </c>
      <c r="B301" s="35" t="s">
        <v>775</v>
      </c>
      <c r="C301" s="37" t="s">
        <v>776</v>
      </c>
      <c r="D301" s="39" t="s">
        <v>459</v>
      </c>
      <c r="E301" s="15"/>
      <c r="F301" s="15"/>
      <c r="G301" s="15"/>
      <c r="H301" s="15"/>
      <c r="I301" s="15"/>
    </row>
    <row r="302" spans="1:9" s="12" customFormat="1" ht="21.95" customHeight="1" x14ac:dyDescent="0.2">
      <c r="A302" s="14">
        <v>13</v>
      </c>
      <c r="B302" s="35" t="s">
        <v>777</v>
      </c>
      <c r="C302" s="37" t="s">
        <v>327</v>
      </c>
      <c r="D302" s="39" t="s">
        <v>686</v>
      </c>
      <c r="E302" s="15"/>
      <c r="F302" s="15"/>
      <c r="G302" s="15"/>
      <c r="H302" s="15"/>
      <c r="I302" s="15"/>
    </row>
    <row r="303" spans="1:9" s="12" customFormat="1" ht="21.95" customHeight="1" x14ac:dyDescent="0.2">
      <c r="A303" s="14">
        <v>14</v>
      </c>
      <c r="B303" s="35" t="s">
        <v>778</v>
      </c>
      <c r="C303" s="37" t="s">
        <v>779</v>
      </c>
      <c r="D303" s="39" t="s">
        <v>153</v>
      </c>
      <c r="E303" s="15"/>
      <c r="F303" s="15"/>
      <c r="G303" s="15"/>
      <c r="H303" s="15"/>
      <c r="I303" s="15"/>
    </row>
    <row r="304" spans="1:9" s="12" customFormat="1" ht="21.95" customHeight="1" x14ac:dyDescent="0.2">
      <c r="A304" s="14">
        <v>15</v>
      </c>
      <c r="B304" s="35" t="s">
        <v>780</v>
      </c>
      <c r="C304" s="37" t="s">
        <v>781</v>
      </c>
      <c r="D304" s="39" t="s">
        <v>153</v>
      </c>
      <c r="E304" s="15"/>
      <c r="F304" s="15"/>
      <c r="G304" s="15"/>
      <c r="H304" s="15"/>
      <c r="I304" s="15"/>
    </row>
    <row r="305" spans="1:9" s="12" customFormat="1" ht="21.95" customHeight="1" x14ac:dyDescent="0.2">
      <c r="A305" s="14">
        <v>16</v>
      </c>
      <c r="B305" s="35" t="s">
        <v>782</v>
      </c>
      <c r="C305" s="37" t="s">
        <v>783</v>
      </c>
      <c r="D305" s="39" t="s">
        <v>153</v>
      </c>
      <c r="E305" s="15"/>
      <c r="F305" s="15"/>
      <c r="G305" s="15"/>
      <c r="H305" s="15"/>
      <c r="I305" s="15"/>
    </row>
    <row r="306" spans="1:9" s="12" customFormat="1" ht="21.95" customHeight="1" x14ac:dyDescent="0.2">
      <c r="A306" s="14">
        <v>17</v>
      </c>
      <c r="B306" s="35" t="s">
        <v>784</v>
      </c>
      <c r="C306" s="37" t="s">
        <v>785</v>
      </c>
      <c r="D306" s="39" t="s">
        <v>292</v>
      </c>
      <c r="E306" s="15"/>
      <c r="F306" s="15"/>
      <c r="G306" s="15"/>
      <c r="H306" s="15"/>
      <c r="I306" s="15"/>
    </row>
    <row r="307" spans="1:9" s="12" customFormat="1" ht="21.95" customHeight="1" x14ac:dyDescent="0.2">
      <c r="A307" s="14">
        <v>18</v>
      </c>
      <c r="B307" s="35" t="s">
        <v>786</v>
      </c>
      <c r="C307" s="37" t="s">
        <v>787</v>
      </c>
      <c r="D307" s="39" t="s">
        <v>788</v>
      </c>
      <c r="E307" s="15"/>
      <c r="F307" s="15"/>
      <c r="G307" s="15"/>
      <c r="H307" s="15"/>
      <c r="I307" s="15"/>
    </row>
    <row r="308" spans="1:9" s="12" customFormat="1" ht="21.95" customHeight="1" x14ac:dyDescent="0.2">
      <c r="A308" s="14">
        <v>19</v>
      </c>
      <c r="B308" s="35" t="s">
        <v>789</v>
      </c>
      <c r="C308" s="37" t="s">
        <v>500</v>
      </c>
      <c r="D308" s="39" t="s">
        <v>156</v>
      </c>
      <c r="E308" s="15"/>
      <c r="F308" s="15"/>
      <c r="G308" s="15"/>
      <c r="H308" s="15"/>
      <c r="I308" s="15"/>
    </row>
    <row r="309" spans="1:9" s="12" customFormat="1" ht="21.95" customHeight="1" x14ac:dyDescent="0.2">
      <c r="A309" s="14">
        <v>20</v>
      </c>
      <c r="B309" s="35" t="s">
        <v>790</v>
      </c>
      <c r="C309" s="37" t="s">
        <v>624</v>
      </c>
      <c r="D309" s="39" t="s">
        <v>297</v>
      </c>
      <c r="E309" s="15"/>
      <c r="F309" s="15"/>
      <c r="G309" s="15"/>
      <c r="H309" s="15"/>
      <c r="I309" s="15"/>
    </row>
    <row r="310" spans="1:9" s="12" customFormat="1" ht="21.95" customHeight="1" x14ac:dyDescent="0.2">
      <c r="A310" s="14">
        <v>21</v>
      </c>
      <c r="B310" s="35" t="s">
        <v>791</v>
      </c>
      <c r="C310" s="37" t="s">
        <v>792</v>
      </c>
      <c r="D310" s="39" t="s">
        <v>300</v>
      </c>
      <c r="E310" s="15"/>
      <c r="F310" s="15"/>
      <c r="G310" s="15"/>
      <c r="H310" s="15"/>
      <c r="I310" s="41" t="s">
        <v>1051</v>
      </c>
    </row>
    <row r="311" spans="1:9" s="12" customFormat="1" ht="21.95" customHeight="1" x14ac:dyDescent="0.2">
      <c r="A311" s="14">
        <v>22</v>
      </c>
      <c r="B311" s="35" t="s">
        <v>793</v>
      </c>
      <c r="C311" s="37" t="s">
        <v>794</v>
      </c>
      <c r="D311" s="39" t="s">
        <v>192</v>
      </c>
      <c r="E311" s="15"/>
      <c r="F311" s="15"/>
      <c r="G311" s="15"/>
      <c r="H311" s="15"/>
      <c r="I311" s="15"/>
    </row>
    <row r="312" spans="1:9" s="12" customFormat="1" ht="21.95" customHeight="1" x14ac:dyDescent="0.2">
      <c r="A312" s="14">
        <v>23</v>
      </c>
      <c r="B312" s="35" t="s">
        <v>795</v>
      </c>
      <c r="C312" s="37" t="s">
        <v>792</v>
      </c>
      <c r="D312" s="39" t="s">
        <v>625</v>
      </c>
      <c r="E312" s="15"/>
      <c r="F312" s="15"/>
      <c r="G312" s="15"/>
      <c r="H312" s="15"/>
      <c r="I312" s="41" t="s">
        <v>1051</v>
      </c>
    </row>
    <row r="313" spans="1:9" s="12" customFormat="1" ht="21.95" customHeight="1" x14ac:dyDescent="0.2">
      <c r="A313" s="14">
        <v>24</v>
      </c>
      <c r="B313" s="35" t="s">
        <v>796</v>
      </c>
      <c r="C313" s="37" t="s">
        <v>325</v>
      </c>
      <c r="D313" s="39" t="s">
        <v>389</v>
      </c>
      <c r="E313" s="15"/>
      <c r="F313" s="15"/>
      <c r="G313" s="15"/>
      <c r="H313" s="15"/>
      <c r="I313" s="15"/>
    </row>
    <row r="314" spans="1:9" s="12" customFormat="1" ht="21.95" customHeight="1" x14ac:dyDescent="0.2">
      <c r="A314" s="14">
        <v>25</v>
      </c>
      <c r="B314" s="35" t="s">
        <v>797</v>
      </c>
      <c r="C314" s="37" t="s">
        <v>176</v>
      </c>
      <c r="D314" s="39" t="s">
        <v>798</v>
      </c>
      <c r="E314" s="15"/>
      <c r="F314" s="15"/>
      <c r="G314" s="15"/>
      <c r="H314" s="15"/>
      <c r="I314" s="15"/>
    </row>
    <row r="315" spans="1:9" s="12" customFormat="1" ht="21.95" customHeight="1" x14ac:dyDescent="0.2">
      <c r="A315" s="14">
        <v>26</v>
      </c>
      <c r="B315" s="35" t="s">
        <v>799</v>
      </c>
      <c r="C315" s="37" t="s">
        <v>353</v>
      </c>
      <c r="D315" s="39" t="s">
        <v>206</v>
      </c>
      <c r="E315" s="15"/>
      <c r="F315" s="15"/>
      <c r="G315" s="15"/>
      <c r="H315" s="15"/>
      <c r="I315" s="41" t="s">
        <v>1051</v>
      </c>
    </row>
    <row r="316" spans="1:9" s="12" customFormat="1" ht="21.95" customHeight="1" x14ac:dyDescent="0.2">
      <c r="A316" s="14">
        <v>27</v>
      </c>
      <c r="B316" s="35" t="s">
        <v>800</v>
      </c>
      <c r="C316" s="37" t="s">
        <v>801</v>
      </c>
      <c r="D316" s="39" t="s">
        <v>218</v>
      </c>
      <c r="E316" s="15"/>
      <c r="F316" s="15"/>
      <c r="G316" s="15"/>
      <c r="H316" s="15"/>
      <c r="I316" s="15"/>
    </row>
    <row r="317" spans="1:9" s="12" customFormat="1" ht="21.95" customHeight="1" x14ac:dyDescent="0.2">
      <c r="A317" s="14">
        <v>28</v>
      </c>
      <c r="B317" s="35" t="s">
        <v>802</v>
      </c>
      <c r="C317" s="37" t="s">
        <v>803</v>
      </c>
      <c r="D317" s="39" t="s">
        <v>641</v>
      </c>
      <c r="E317" s="15"/>
      <c r="F317" s="15"/>
      <c r="G317" s="15"/>
      <c r="H317" s="15"/>
      <c r="I317" s="41" t="s">
        <v>1051</v>
      </c>
    </row>
    <row r="318" spans="1:9" ht="24.95" customHeight="1" thickBot="1" x14ac:dyDescent="0.35">
      <c r="A318" s="30"/>
      <c r="B318" s="30"/>
      <c r="C318" s="94" t="s">
        <v>15</v>
      </c>
      <c r="D318" s="94"/>
      <c r="E318" s="94"/>
      <c r="F318" s="94"/>
      <c r="G318" s="94"/>
      <c r="H318" s="94"/>
      <c r="I318" s="94"/>
    </row>
    <row r="319" spans="1:9" ht="24.95" customHeight="1" x14ac:dyDescent="0.25">
      <c r="C319" s="85" t="s">
        <v>16</v>
      </c>
      <c r="D319" s="27"/>
      <c r="E319" s="87" t="s">
        <v>10</v>
      </c>
      <c r="F319" s="88"/>
      <c r="G319" s="87" t="s">
        <v>11</v>
      </c>
      <c r="H319" s="88"/>
      <c r="I319" s="91" t="s">
        <v>12</v>
      </c>
    </row>
    <row r="320" spans="1:9" s="12" customFormat="1" ht="24.95" customHeight="1" x14ac:dyDescent="0.2">
      <c r="C320" s="86"/>
      <c r="D320" s="28"/>
      <c r="E320" s="13" t="s">
        <v>17</v>
      </c>
      <c r="F320" s="16" t="s">
        <v>18</v>
      </c>
      <c r="G320" s="13" t="s">
        <v>17</v>
      </c>
      <c r="H320" s="16" t="s">
        <v>18</v>
      </c>
      <c r="I320" s="92"/>
    </row>
    <row r="321" spans="1:9" ht="24.95" customHeight="1" x14ac:dyDescent="0.25">
      <c r="C321" s="31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1" t="s">
        <v>20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1" t="s">
        <v>21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1" t="s">
        <v>23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1" t="s">
        <v>24</v>
      </c>
      <c r="D325" s="11"/>
      <c r="E325" s="18"/>
      <c r="F325" s="19"/>
      <c r="G325" s="18"/>
      <c r="H325" s="19"/>
      <c r="I325" s="20"/>
    </row>
    <row r="326" spans="1:9" ht="24.95" customHeight="1" thickBot="1" x14ac:dyDescent="0.3">
      <c r="C326" s="32" t="s">
        <v>561</v>
      </c>
      <c r="D326" s="29"/>
      <c r="E326" s="22"/>
      <c r="F326" s="23"/>
      <c r="G326" s="22"/>
      <c r="H326" s="23"/>
      <c r="I326" s="24"/>
    </row>
    <row r="327" spans="1:9" ht="15" customHeight="1" x14ac:dyDescent="0.25">
      <c r="C327" s="25"/>
      <c r="D327" s="25"/>
    </row>
    <row r="328" spans="1:9" ht="18" customHeight="1" x14ac:dyDescent="0.25">
      <c r="E328" s="83" t="s">
        <v>30</v>
      </c>
      <c r="F328" s="83"/>
      <c r="G328" s="83"/>
      <c r="H328" s="83"/>
      <c r="I328" s="83"/>
    </row>
    <row r="329" spans="1:9" ht="18" customHeight="1" x14ac:dyDescent="0.25">
      <c r="A329" s="67" t="s">
        <v>11</v>
      </c>
      <c r="B329" s="67"/>
      <c r="C329" s="67"/>
      <c r="D329" s="67" t="s">
        <v>10</v>
      </c>
      <c r="E329" s="67"/>
      <c r="F329" s="67"/>
      <c r="G329" s="67"/>
      <c r="H329" s="67" t="s">
        <v>26</v>
      </c>
      <c r="I329" s="67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8.95" customHeight="1" x14ac:dyDescent="0.25"/>
    <row r="360" spans="1:20" ht="18" customHeight="1" x14ac:dyDescent="0.25"/>
    <row r="361" spans="1:20" ht="18" customHeight="1" x14ac:dyDescent="0.25"/>
    <row r="362" spans="1:20" ht="15" customHeight="1" x14ac:dyDescent="0.25">
      <c r="I362" s="2" t="s">
        <v>4</v>
      </c>
    </row>
    <row r="363" spans="1:20" ht="18" customHeight="1" x14ac:dyDescent="0.25">
      <c r="A363" s="70" t="s">
        <v>29</v>
      </c>
      <c r="B363" s="70"/>
      <c r="C363" s="70"/>
      <c r="D363" s="70"/>
      <c r="E363" s="71" t="s">
        <v>5</v>
      </c>
      <c r="F363" s="71"/>
      <c r="G363" s="71"/>
      <c r="H363" s="71"/>
      <c r="I363" s="7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 x14ac:dyDescent="0.25">
      <c r="A364" s="67" t="s">
        <v>31</v>
      </c>
      <c r="B364" s="67"/>
      <c r="C364" s="67"/>
      <c r="D364" s="67"/>
      <c r="E364" s="72" t="s">
        <v>6</v>
      </c>
      <c r="F364" s="72"/>
      <c r="G364" s="72"/>
      <c r="H364" s="72"/>
      <c r="I364" s="72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 x14ac:dyDescent="0.25">
      <c r="A365" s="67" t="s">
        <v>32</v>
      </c>
      <c r="B365" s="67"/>
      <c r="C365" s="67"/>
      <c r="D365" s="67"/>
      <c r="E365" s="67"/>
      <c r="F365" s="67"/>
      <c r="G365" s="67"/>
      <c r="H365" s="67"/>
      <c r="I365" s="67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s="5" customFormat="1" ht="15" customHeight="1" x14ac:dyDescent="0.25">
      <c r="A366" s="68"/>
      <c r="B366" s="68"/>
      <c r="C366" s="68"/>
      <c r="D366" s="68"/>
      <c r="E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24.95" customHeight="1" x14ac:dyDescent="0.3">
      <c r="A367" s="69" t="s">
        <v>7</v>
      </c>
      <c r="B367" s="69"/>
      <c r="C367" s="69"/>
      <c r="D367" s="69"/>
      <c r="E367" s="69"/>
      <c r="F367" s="69"/>
      <c r="G367" s="69"/>
      <c r="H367" s="69"/>
      <c r="I367" s="69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s="8" customFormat="1" ht="20.100000000000001" customHeight="1" x14ac:dyDescent="0.3">
      <c r="A368" s="69" t="s">
        <v>33</v>
      </c>
      <c r="B368" s="69"/>
      <c r="C368" s="69"/>
      <c r="D368" s="69"/>
      <c r="E368" s="69"/>
      <c r="F368" s="69"/>
      <c r="G368" s="69"/>
      <c r="H368" s="69"/>
      <c r="I368" s="69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s="8" customFormat="1" ht="20.100000000000001" customHeight="1" x14ac:dyDescent="0.3">
      <c r="A369" s="73" t="s">
        <v>40</v>
      </c>
      <c r="B369" s="73"/>
      <c r="C369" s="73"/>
      <c r="D369" s="73"/>
      <c r="E369" s="73"/>
      <c r="F369" s="73"/>
      <c r="G369" s="73"/>
      <c r="H369" s="73"/>
      <c r="I369" s="73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8" customFormat="1" ht="15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12" customFormat="1" ht="18" customHeight="1" x14ac:dyDescent="0.2">
      <c r="A371" s="74" t="s">
        <v>8</v>
      </c>
      <c r="B371" s="34"/>
      <c r="C371" s="76" t="s">
        <v>9</v>
      </c>
      <c r="D371" s="77"/>
      <c r="E371" s="80" t="s">
        <v>10</v>
      </c>
      <c r="F371" s="81"/>
      <c r="G371" s="80" t="s">
        <v>11</v>
      </c>
      <c r="H371" s="81"/>
      <c r="I371" s="82" t="s">
        <v>12</v>
      </c>
    </row>
    <row r="372" spans="1:20" s="12" customFormat="1" ht="30" customHeight="1" x14ac:dyDescent="0.2">
      <c r="A372" s="75"/>
      <c r="B372" s="33"/>
      <c r="C372" s="78"/>
      <c r="D372" s="79"/>
      <c r="E372" s="13" t="s">
        <v>13</v>
      </c>
      <c r="F372" s="13" t="s">
        <v>14</v>
      </c>
      <c r="G372" s="13" t="s">
        <v>13</v>
      </c>
      <c r="H372" s="13" t="s">
        <v>14</v>
      </c>
      <c r="I372" s="75"/>
    </row>
    <row r="373" spans="1:20" s="12" customFormat="1" ht="17.100000000000001" customHeight="1" x14ac:dyDescent="0.2">
      <c r="A373" s="14">
        <v>1</v>
      </c>
      <c r="B373" s="35" t="s">
        <v>804</v>
      </c>
      <c r="C373" s="36" t="s">
        <v>805</v>
      </c>
      <c r="D373" s="38" t="s">
        <v>62</v>
      </c>
      <c r="E373" s="15"/>
      <c r="F373" s="15"/>
      <c r="G373" s="15"/>
      <c r="H373" s="15"/>
      <c r="I373" s="15"/>
    </row>
    <row r="374" spans="1:20" s="12" customFormat="1" ht="17.100000000000001" customHeight="1" x14ac:dyDescent="0.2">
      <c r="A374" s="14">
        <v>2</v>
      </c>
      <c r="B374" s="35" t="s">
        <v>806</v>
      </c>
      <c r="C374" s="37" t="s">
        <v>807</v>
      </c>
      <c r="D374" s="39" t="s">
        <v>62</v>
      </c>
      <c r="E374" s="15"/>
      <c r="F374" s="15"/>
      <c r="G374" s="15"/>
      <c r="H374" s="15"/>
      <c r="I374" s="41" t="s">
        <v>1051</v>
      </c>
    </row>
    <row r="375" spans="1:20" s="12" customFormat="1" ht="17.100000000000001" customHeight="1" x14ac:dyDescent="0.2">
      <c r="A375" s="14">
        <v>3</v>
      </c>
      <c r="B375" s="35" t="s">
        <v>808</v>
      </c>
      <c r="C375" s="37" t="s">
        <v>809</v>
      </c>
      <c r="D375" s="39" t="s">
        <v>810</v>
      </c>
      <c r="E375" s="15"/>
      <c r="F375" s="15"/>
      <c r="G375" s="15"/>
      <c r="H375" s="15"/>
      <c r="I375" s="15"/>
    </row>
    <row r="376" spans="1:20" s="12" customFormat="1" ht="17.100000000000001" customHeight="1" x14ac:dyDescent="0.2">
      <c r="A376" s="14">
        <v>4</v>
      </c>
      <c r="B376" s="35" t="s">
        <v>811</v>
      </c>
      <c r="C376" s="37" t="s">
        <v>812</v>
      </c>
      <c r="D376" s="39" t="s">
        <v>69</v>
      </c>
      <c r="E376" s="15"/>
      <c r="F376" s="15"/>
      <c r="G376" s="15"/>
      <c r="H376" s="15"/>
      <c r="I376" s="15"/>
    </row>
    <row r="377" spans="1:20" s="12" customFormat="1" ht="17.100000000000001" customHeight="1" x14ac:dyDescent="0.2">
      <c r="A377" s="14">
        <v>5</v>
      </c>
      <c r="B377" s="35" t="s">
        <v>813</v>
      </c>
      <c r="C377" s="37" t="s">
        <v>814</v>
      </c>
      <c r="D377" s="39" t="s">
        <v>815</v>
      </c>
      <c r="E377" s="15"/>
      <c r="F377" s="15"/>
      <c r="G377" s="15"/>
      <c r="H377" s="15"/>
      <c r="I377" s="15"/>
    </row>
    <row r="378" spans="1:20" s="12" customFormat="1" ht="17.100000000000001" customHeight="1" x14ac:dyDescent="0.2">
      <c r="A378" s="14">
        <v>6</v>
      </c>
      <c r="B378" s="35" t="s">
        <v>816</v>
      </c>
      <c r="C378" s="37" t="s">
        <v>679</v>
      </c>
      <c r="D378" s="39" t="s">
        <v>405</v>
      </c>
      <c r="E378" s="15"/>
      <c r="F378" s="15"/>
      <c r="G378" s="15"/>
      <c r="H378" s="15"/>
      <c r="I378" s="15"/>
    </row>
    <row r="379" spans="1:20" s="12" customFormat="1" ht="17.100000000000001" customHeight="1" x14ac:dyDescent="0.2">
      <c r="A379" s="14">
        <v>7</v>
      </c>
      <c r="B379" s="35" t="s">
        <v>817</v>
      </c>
      <c r="C379" s="37" t="s">
        <v>818</v>
      </c>
      <c r="D379" s="39" t="s">
        <v>819</v>
      </c>
      <c r="E379" s="15"/>
      <c r="F379" s="15"/>
      <c r="G379" s="15"/>
      <c r="H379" s="15"/>
      <c r="I379" s="15"/>
    </row>
    <row r="380" spans="1:20" s="12" customFormat="1" ht="17.100000000000001" customHeight="1" x14ac:dyDescent="0.2">
      <c r="A380" s="14">
        <v>8</v>
      </c>
      <c r="B380" s="35" t="s">
        <v>820</v>
      </c>
      <c r="C380" s="37" t="s">
        <v>821</v>
      </c>
      <c r="D380" s="39" t="s">
        <v>100</v>
      </c>
      <c r="E380" s="15"/>
      <c r="F380" s="15"/>
      <c r="G380" s="15"/>
      <c r="H380" s="15"/>
      <c r="I380" s="41" t="s">
        <v>1051</v>
      </c>
    </row>
    <row r="381" spans="1:20" s="12" customFormat="1" ht="17.100000000000001" customHeight="1" x14ac:dyDescent="0.2">
      <c r="A381" s="14">
        <v>9</v>
      </c>
      <c r="B381" s="35" t="s">
        <v>822</v>
      </c>
      <c r="C381" s="37" t="s">
        <v>823</v>
      </c>
      <c r="D381" s="39" t="s">
        <v>100</v>
      </c>
      <c r="E381" s="15"/>
      <c r="F381" s="15"/>
      <c r="G381" s="15"/>
      <c r="H381" s="15"/>
      <c r="I381" s="15"/>
    </row>
    <row r="382" spans="1:20" s="12" customFormat="1" ht="17.100000000000001" customHeight="1" x14ac:dyDescent="0.2">
      <c r="A382" s="14">
        <v>10</v>
      </c>
      <c r="B382" s="35" t="s">
        <v>824</v>
      </c>
      <c r="C382" s="37" t="s">
        <v>825</v>
      </c>
      <c r="D382" s="39" t="s">
        <v>826</v>
      </c>
      <c r="E382" s="15"/>
      <c r="F382" s="15"/>
      <c r="G382" s="15"/>
      <c r="H382" s="15"/>
      <c r="I382" s="41" t="s">
        <v>1051</v>
      </c>
    </row>
    <row r="383" spans="1:20" s="12" customFormat="1" ht="17.100000000000001" customHeight="1" x14ac:dyDescent="0.2">
      <c r="A383" s="14">
        <v>11</v>
      </c>
      <c r="B383" s="35" t="s">
        <v>827</v>
      </c>
      <c r="C383" s="37" t="s">
        <v>828</v>
      </c>
      <c r="D383" s="39" t="s">
        <v>829</v>
      </c>
      <c r="E383" s="15"/>
      <c r="F383" s="15"/>
      <c r="G383" s="15"/>
      <c r="H383" s="15"/>
      <c r="I383" s="41" t="s">
        <v>1051</v>
      </c>
    </row>
    <row r="384" spans="1:20" s="12" customFormat="1" ht="17.100000000000001" customHeight="1" x14ac:dyDescent="0.2">
      <c r="A384" s="14">
        <v>12</v>
      </c>
      <c r="B384" s="35" t="s">
        <v>830</v>
      </c>
      <c r="C384" s="37" t="s">
        <v>831</v>
      </c>
      <c r="D384" s="39" t="s">
        <v>832</v>
      </c>
      <c r="E384" s="15"/>
      <c r="F384" s="15"/>
      <c r="G384" s="15"/>
      <c r="H384" s="15"/>
      <c r="I384" s="15"/>
    </row>
    <row r="385" spans="1:9" s="12" customFormat="1" ht="17.100000000000001" customHeight="1" x14ac:dyDescent="0.2">
      <c r="A385" s="14">
        <v>13</v>
      </c>
      <c r="B385" s="35" t="s">
        <v>833</v>
      </c>
      <c r="C385" s="37" t="s">
        <v>834</v>
      </c>
      <c r="D385" s="39" t="s">
        <v>114</v>
      </c>
      <c r="E385" s="15"/>
      <c r="F385" s="15"/>
      <c r="G385" s="15"/>
      <c r="H385" s="15"/>
      <c r="I385" s="41" t="s">
        <v>1051</v>
      </c>
    </row>
    <row r="386" spans="1:9" s="12" customFormat="1" ht="17.100000000000001" customHeight="1" x14ac:dyDescent="0.2">
      <c r="A386" s="14">
        <v>14</v>
      </c>
      <c r="B386" s="35" t="s">
        <v>835</v>
      </c>
      <c r="C386" s="37" t="s">
        <v>836</v>
      </c>
      <c r="D386" s="39" t="s">
        <v>837</v>
      </c>
      <c r="E386" s="15"/>
      <c r="F386" s="15"/>
      <c r="G386" s="15"/>
      <c r="H386" s="15"/>
      <c r="I386" s="15"/>
    </row>
    <row r="387" spans="1:9" s="12" customFormat="1" ht="17.100000000000001" customHeight="1" x14ac:dyDescent="0.2">
      <c r="A387" s="14">
        <v>15</v>
      </c>
      <c r="B387" s="35" t="s">
        <v>838</v>
      </c>
      <c r="C387" s="37" t="s">
        <v>550</v>
      </c>
      <c r="D387" s="39" t="s">
        <v>430</v>
      </c>
      <c r="E387" s="15"/>
      <c r="F387" s="15"/>
      <c r="G387" s="15"/>
      <c r="H387" s="15"/>
      <c r="I387" s="40"/>
    </row>
    <row r="388" spans="1:9" s="12" customFormat="1" ht="17.100000000000001" customHeight="1" x14ac:dyDescent="0.2">
      <c r="A388" s="14">
        <v>16</v>
      </c>
      <c r="B388" s="35" t="s">
        <v>839</v>
      </c>
      <c r="C388" s="37" t="s">
        <v>840</v>
      </c>
      <c r="D388" s="39" t="s">
        <v>131</v>
      </c>
      <c r="E388" s="15"/>
      <c r="F388" s="15"/>
      <c r="G388" s="15"/>
      <c r="H388" s="15"/>
      <c r="I388" s="41" t="s">
        <v>1051</v>
      </c>
    </row>
    <row r="389" spans="1:9" s="12" customFormat="1" ht="17.100000000000001" customHeight="1" x14ac:dyDescent="0.2">
      <c r="A389" s="14">
        <v>17</v>
      </c>
      <c r="B389" s="35" t="s">
        <v>841</v>
      </c>
      <c r="C389" s="37" t="s">
        <v>130</v>
      </c>
      <c r="D389" s="39" t="s">
        <v>842</v>
      </c>
      <c r="E389" s="15"/>
      <c r="F389" s="15"/>
      <c r="G389" s="15"/>
      <c r="H389" s="15"/>
      <c r="I389" s="15"/>
    </row>
    <row r="390" spans="1:9" s="12" customFormat="1" ht="17.100000000000001" customHeight="1" x14ac:dyDescent="0.2">
      <c r="A390" s="14">
        <v>18</v>
      </c>
      <c r="B390" s="35" t="s">
        <v>843</v>
      </c>
      <c r="C390" s="37" t="s">
        <v>844</v>
      </c>
      <c r="D390" s="39" t="s">
        <v>845</v>
      </c>
      <c r="E390" s="15"/>
      <c r="F390" s="15"/>
      <c r="G390" s="15"/>
      <c r="H390" s="15"/>
      <c r="I390" s="41" t="s">
        <v>1052</v>
      </c>
    </row>
    <row r="391" spans="1:9" s="12" customFormat="1" ht="17.100000000000001" customHeight="1" x14ac:dyDescent="0.2">
      <c r="A391" s="14">
        <v>19</v>
      </c>
      <c r="B391" s="35" t="s">
        <v>846</v>
      </c>
      <c r="C391" s="37" t="s">
        <v>325</v>
      </c>
      <c r="D391" s="39" t="s">
        <v>847</v>
      </c>
      <c r="E391" s="15"/>
      <c r="F391" s="15"/>
      <c r="G391" s="15"/>
      <c r="H391" s="15"/>
      <c r="I391" s="15"/>
    </row>
    <row r="392" spans="1:9" s="12" customFormat="1" ht="17.100000000000001" customHeight="1" x14ac:dyDescent="0.2">
      <c r="A392" s="14">
        <v>20</v>
      </c>
      <c r="B392" s="35" t="s">
        <v>848</v>
      </c>
      <c r="C392" s="37" t="s">
        <v>849</v>
      </c>
      <c r="D392" s="39" t="s">
        <v>292</v>
      </c>
      <c r="E392" s="15"/>
      <c r="F392" s="15"/>
      <c r="G392" s="15"/>
      <c r="H392" s="15"/>
      <c r="I392" s="15"/>
    </row>
    <row r="393" spans="1:9" s="12" customFormat="1" ht="17.100000000000001" customHeight="1" x14ac:dyDescent="0.2">
      <c r="A393" s="14">
        <v>21</v>
      </c>
      <c r="B393" s="35" t="s">
        <v>850</v>
      </c>
      <c r="C393" s="37" t="s">
        <v>851</v>
      </c>
      <c r="D393" s="39" t="s">
        <v>470</v>
      </c>
      <c r="E393" s="15"/>
      <c r="F393" s="15"/>
      <c r="G393" s="15"/>
      <c r="H393" s="15"/>
      <c r="I393" s="15"/>
    </row>
    <row r="394" spans="1:9" s="12" customFormat="1" ht="17.100000000000001" customHeight="1" x14ac:dyDescent="0.2">
      <c r="A394" s="14">
        <v>22</v>
      </c>
      <c r="B394" s="35" t="s">
        <v>852</v>
      </c>
      <c r="C394" s="37" t="s">
        <v>853</v>
      </c>
      <c r="D394" s="39" t="s">
        <v>367</v>
      </c>
      <c r="E394" s="15"/>
      <c r="F394" s="15"/>
      <c r="G394" s="15"/>
      <c r="H394" s="15"/>
      <c r="I394" s="15"/>
    </row>
    <row r="395" spans="1:9" s="12" customFormat="1" ht="17.100000000000001" customHeight="1" x14ac:dyDescent="0.2">
      <c r="A395" s="14">
        <v>23</v>
      </c>
      <c r="B395" s="35" t="s">
        <v>854</v>
      </c>
      <c r="C395" s="37" t="s">
        <v>855</v>
      </c>
      <c r="D395" s="39" t="s">
        <v>367</v>
      </c>
      <c r="E395" s="15"/>
      <c r="F395" s="15"/>
      <c r="G395" s="15"/>
      <c r="H395" s="15"/>
      <c r="I395" s="15"/>
    </row>
    <row r="396" spans="1:9" s="12" customFormat="1" ht="17.100000000000001" customHeight="1" x14ac:dyDescent="0.2">
      <c r="A396" s="14">
        <v>24</v>
      </c>
      <c r="B396" s="35" t="s">
        <v>856</v>
      </c>
      <c r="C396" s="37" t="s">
        <v>857</v>
      </c>
      <c r="D396" s="39" t="s">
        <v>858</v>
      </c>
      <c r="E396" s="15"/>
      <c r="F396" s="15"/>
      <c r="G396" s="15"/>
      <c r="H396" s="15"/>
      <c r="I396" s="15"/>
    </row>
    <row r="397" spans="1:9" s="12" customFormat="1" ht="17.100000000000001" customHeight="1" x14ac:dyDescent="0.2">
      <c r="A397" s="14">
        <v>25</v>
      </c>
      <c r="B397" s="35" t="s">
        <v>859</v>
      </c>
      <c r="C397" s="37" t="s">
        <v>860</v>
      </c>
      <c r="D397" s="39" t="s">
        <v>744</v>
      </c>
      <c r="E397" s="15"/>
      <c r="F397" s="15"/>
      <c r="G397" s="15"/>
      <c r="H397" s="15"/>
      <c r="I397" s="15"/>
    </row>
    <row r="398" spans="1:9" s="12" customFormat="1" ht="17.100000000000001" customHeight="1" x14ac:dyDescent="0.2">
      <c r="A398" s="14">
        <v>26</v>
      </c>
      <c r="B398" s="35" t="s">
        <v>861</v>
      </c>
      <c r="C398" s="37" t="s">
        <v>862</v>
      </c>
      <c r="D398" s="39" t="s">
        <v>300</v>
      </c>
      <c r="E398" s="15"/>
      <c r="F398" s="15"/>
      <c r="G398" s="15"/>
      <c r="H398" s="15"/>
      <c r="I398" s="15"/>
    </row>
    <row r="399" spans="1:9" s="12" customFormat="1" ht="17.100000000000001" customHeight="1" x14ac:dyDescent="0.2">
      <c r="A399" s="14">
        <v>27</v>
      </c>
      <c r="B399" s="35" t="s">
        <v>863</v>
      </c>
      <c r="C399" s="37" t="s">
        <v>864</v>
      </c>
      <c r="D399" s="39" t="s">
        <v>180</v>
      </c>
      <c r="E399" s="15"/>
      <c r="F399" s="15"/>
      <c r="G399" s="15"/>
      <c r="H399" s="15"/>
      <c r="I399" s="41" t="s">
        <v>1051</v>
      </c>
    </row>
    <row r="400" spans="1:9" s="12" customFormat="1" ht="17.100000000000001" customHeight="1" x14ac:dyDescent="0.2">
      <c r="A400" s="14">
        <v>28</v>
      </c>
      <c r="B400" s="35" t="s">
        <v>865</v>
      </c>
      <c r="C400" s="37" t="s">
        <v>866</v>
      </c>
      <c r="D400" s="39" t="s">
        <v>867</v>
      </c>
      <c r="E400" s="15"/>
      <c r="F400" s="15"/>
      <c r="G400" s="15"/>
      <c r="H400" s="15"/>
      <c r="I400" s="41" t="s">
        <v>1051</v>
      </c>
    </row>
    <row r="401" spans="1:9" s="12" customFormat="1" ht="17.100000000000001" customHeight="1" x14ac:dyDescent="0.2">
      <c r="A401" s="14">
        <v>29</v>
      </c>
      <c r="B401" s="35" t="s">
        <v>868</v>
      </c>
      <c r="C401" s="37" t="s">
        <v>236</v>
      </c>
      <c r="D401" s="39" t="s">
        <v>186</v>
      </c>
      <c r="E401" s="15"/>
      <c r="F401" s="15"/>
      <c r="G401" s="15"/>
      <c r="H401" s="15"/>
      <c r="I401" s="41" t="s">
        <v>1051</v>
      </c>
    </row>
    <row r="402" spans="1:9" s="12" customFormat="1" ht="17.100000000000001" customHeight="1" x14ac:dyDescent="0.2">
      <c r="A402" s="14">
        <v>30</v>
      </c>
      <c r="B402" s="35" t="s">
        <v>869</v>
      </c>
      <c r="C402" s="37" t="s">
        <v>325</v>
      </c>
      <c r="D402" s="39" t="s">
        <v>625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31</v>
      </c>
      <c r="B403" s="35" t="s">
        <v>870</v>
      </c>
      <c r="C403" s="37" t="s">
        <v>871</v>
      </c>
      <c r="D403" s="39" t="s">
        <v>872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32</v>
      </c>
      <c r="B404" s="35" t="s">
        <v>873</v>
      </c>
      <c r="C404" s="37" t="s">
        <v>874</v>
      </c>
      <c r="D404" s="39" t="s">
        <v>628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33</v>
      </c>
      <c r="B405" s="35" t="s">
        <v>875</v>
      </c>
      <c r="C405" s="37" t="s">
        <v>171</v>
      </c>
      <c r="D405" s="39" t="s">
        <v>876</v>
      </c>
      <c r="E405" s="15"/>
      <c r="F405" s="15"/>
      <c r="G405" s="15"/>
      <c r="H405" s="15"/>
      <c r="I405" s="41" t="s">
        <v>1051</v>
      </c>
    </row>
    <row r="406" spans="1:9" s="12" customFormat="1" ht="17.100000000000001" customHeight="1" x14ac:dyDescent="0.2">
      <c r="A406" s="14">
        <v>34</v>
      </c>
      <c r="B406" s="35" t="s">
        <v>877</v>
      </c>
      <c r="C406" s="37" t="s">
        <v>878</v>
      </c>
      <c r="D406" s="39" t="s">
        <v>203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35</v>
      </c>
      <c r="B407" s="35" t="s">
        <v>879</v>
      </c>
      <c r="C407" s="37" t="s">
        <v>481</v>
      </c>
      <c r="D407" s="39" t="s">
        <v>218</v>
      </c>
      <c r="E407" s="15"/>
      <c r="F407" s="15"/>
      <c r="G407" s="15"/>
      <c r="H407" s="15"/>
      <c r="I407" s="41" t="s">
        <v>1051</v>
      </c>
    </row>
    <row r="408" spans="1:9" s="12" customFormat="1" ht="17.100000000000001" customHeight="1" x14ac:dyDescent="0.2">
      <c r="A408" s="14">
        <v>36</v>
      </c>
      <c r="B408" s="35" t="s">
        <v>880</v>
      </c>
      <c r="C408" s="37" t="s">
        <v>881</v>
      </c>
      <c r="D408" s="39" t="s">
        <v>218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37</v>
      </c>
      <c r="B409" s="35" t="s">
        <v>882</v>
      </c>
      <c r="C409" s="37" t="s">
        <v>883</v>
      </c>
      <c r="D409" s="39" t="s">
        <v>218</v>
      </c>
      <c r="E409" s="15"/>
      <c r="F409" s="15"/>
      <c r="G409" s="15"/>
      <c r="H409" s="15"/>
      <c r="I409" s="41" t="s">
        <v>1051</v>
      </c>
    </row>
    <row r="410" spans="1:9" s="12" customFormat="1" ht="17.100000000000001" customHeight="1" x14ac:dyDescent="0.2">
      <c r="A410" s="14">
        <v>38</v>
      </c>
      <c r="B410" s="35" t="s">
        <v>884</v>
      </c>
      <c r="C410" s="37" t="s">
        <v>568</v>
      </c>
      <c r="D410" s="39" t="s">
        <v>885</v>
      </c>
      <c r="E410" s="15"/>
      <c r="F410" s="15"/>
      <c r="G410" s="15"/>
      <c r="H410" s="15"/>
      <c r="I410" s="15"/>
    </row>
    <row r="411" spans="1:9" ht="24.95" customHeight="1" thickBot="1" x14ac:dyDescent="0.35">
      <c r="A411" s="30"/>
      <c r="B411" s="30"/>
      <c r="C411" s="94" t="s">
        <v>15</v>
      </c>
      <c r="D411" s="94"/>
      <c r="E411" s="94"/>
      <c r="F411" s="94"/>
      <c r="G411" s="94"/>
      <c r="H411" s="94"/>
      <c r="I411" s="94"/>
    </row>
    <row r="412" spans="1:9" ht="24.95" customHeight="1" x14ac:dyDescent="0.25">
      <c r="C412" s="85" t="s">
        <v>16</v>
      </c>
      <c r="D412" s="27"/>
      <c r="E412" s="87" t="s">
        <v>10</v>
      </c>
      <c r="F412" s="88"/>
      <c r="G412" s="87" t="s">
        <v>11</v>
      </c>
      <c r="H412" s="88"/>
      <c r="I412" s="91" t="s">
        <v>12</v>
      </c>
    </row>
    <row r="413" spans="1:9" s="12" customFormat="1" ht="24.95" customHeight="1" x14ac:dyDescent="0.2">
      <c r="C413" s="86"/>
      <c r="D413" s="28"/>
      <c r="E413" s="13" t="s">
        <v>17</v>
      </c>
      <c r="F413" s="16" t="s">
        <v>18</v>
      </c>
      <c r="G413" s="13" t="s">
        <v>17</v>
      </c>
      <c r="H413" s="16" t="s">
        <v>18</v>
      </c>
      <c r="I413" s="92"/>
    </row>
    <row r="414" spans="1:9" ht="24.95" customHeight="1" x14ac:dyDescent="0.25">
      <c r="C414" s="31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1" t="s">
        <v>20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31" t="s">
        <v>21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31" t="s">
        <v>23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31" t="s">
        <v>24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32" t="s">
        <v>561</v>
      </c>
      <c r="D419" s="29"/>
      <c r="E419" s="22"/>
      <c r="F419" s="23"/>
      <c r="G419" s="22"/>
      <c r="H419" s="23"/>
      <c r="I419" s="24"/>
    </row>
    <row r="420" spans="1:9" ht="15" customHeight="1" x14ac:dyDescent="0.25">
      <c r="C420" s="25"/>
      <c r="D420" s="25"/>
    </row>
    <row r="421" spans="1:9" ht="18" customHeight="1" x14ac:dyDescent="0.25">
      <c r="E421" s="83" t="s">
        <v>30</v>
      </c>
      <c r="F421" s="83"/>
      <c r="G421" s="83"/>
      <c r="H421" s="83"/>
      <c r="I421" s="83"/>
    </row>
    <row r="422" spans="1:9" ht="18" customHeight="1" x14ac:dyDescent="0.25">
      <c r="A422" s="67" t="s">
        <v>11</v>
      </c>
      <c r="B422" s="67"/>
      <c r="C422" s="67"/>
      <c r="D422" s="67" t="s">
        <v>10</v>
      </c>
      <c r="E422" s="67"/>
      <c r="F422" s="67"/>
      <c r="G422" s="67"/>
      <c r="H422" s="67" t="s">
        <v>26</v>
      </c>
      <c r="I422" s="67"/>
    </row>
    <row r="423" spans="1:9" ht="18" customHeight="1" x14ac:dyDescent="0.25"/>
    <row r="424" spans="1:9" ht="18" customHeight="1" x14ac:dyDescent="0.25"/>
    <row r="425" spans="1:9" ht="18" customHeight="1" x14ac:dyDescent="0.25"/>
    <row r="426" spans="1:9" ht="18" customHeight="1" x14ac:dyDescent="0.25"/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spans="1:20" ht="18" customHeight="1" x14ac:dyDescent="0.25"/>
    <row r="450" spans="1:20" ht="18" customHeight="1" x14ac:dyDescent="0.25"/>
    <row r="451" spans="1:20" ht="18" customHeight="1" x14ac:dyDescent="0.25"/>
    <row r="452" spans="1:20" ht="18" customHeight="1" x14ac:dyDescent="0.25"/>
    <row r="453" spans="1:20" ht="18" customHeight="1" x14ac:dyDescent="0.25"/>
    <row r="454" spans="1:20" ht="18" customHeight="1" x14ac:dyDescent="0.25"/>
    <row r="455" spans="1:20" ht="15" customHeight="1" x14ac:dyDescent="0.25">
      <c r="I455" s="2" t="s">
        <v>4</v>
      </c>
    </row>
    <row r="456" spans="1:20" ht="18" customHeight="1" x14ac:dyDescent="0.25">
      <c r="A456" s="70" t="s">
        <v>29</v>
      </c>
      <c r="B456" s="70"/>
      <c r="C456" s="70"/>
      <c r="D456" s="70"/>
      <c r="E456" s="71" t="s">
        <v>5</v>
      </c>
      <c r="F456" s="71"/>
      <c r="G456" s="71"/>
      <c r="H456" s="71"/>
      <c r="I456" s="71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8" customHeight="1" x14ac:dyDescent="0.25">
      <c r="A457" s="67" t="s">
        <v>31</v>
      </c>
      <c r="B457" s="67"/>
      <c r="C457" s="67"/>
      <c r="D457" s="67"/>
      <c r="E457" s="72" t="s">
        <v>6</v>
      </c>
      <c r="F457" s="72"/>
      <c r="G457" s="72"/>
      <c r="H457" s="72"/>
      <c r="I457" s="72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8" customHeight="1" x14ac:dyDescent="0.25">
      <c r="A458" s="67" t="s">
        <v>32</v>
      </c>
      <c r="B458" s="67"/>
      <c r="C458" s="67"/>
      <c r="D458" s="67"/>
      <c r="E458" s="67"/>
      <c r="F458" s="67"/>
      <c r="G458" s="67"/>
      <c r="H458" s="67"/>
      <c r="I458" s="67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s="5" customFormat="1" ht="15" customHeight="1" x14ac:dyDescent="0.25">
      <c r="A459" s="68"/>
      <c r="B459" s="68"/>
      <c r="C459" s="68"/>
      <c r="D459" s="68"/>
      <c r="E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30" customHeight="1" x14ac:dyDescent="0.3">
      <c r="A460" s="69" t="s">
        <v>7</v>
      </c>
      <c r="B460" s="69"/>
      <c r="C460" s="69"/>
      <c r="D460" s="69"/>
      <c r="E460" s="69"/>
      <c r="F460" s="69"/>
      <c r="G460" s="69"/>
      <c r="H460" s="69"/>
      <c r="I460" s="69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s="8" customFormat="1" ht="21.95" customHeight="1" x14ac:dyDescent="0.3">
      <c r="A461" s="69" t="s">
        <v>33</v>
      </c>
      <c r="B461" s="69"/>
      <c r="C461" s="69"/>
      <c r="D461" s="69"/>
      <c r="E461" s="69"/>
      <c r="F461" s="69"/>
      <c r="G461" s="69"/>
      <c r="H461" s="69"/>
      <c r="I461" s="69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s="8" customFormat="1" ht="21.95" customHeight="1" x14ac:dyDescent="0.3">
      <c r="A462" s="73" t="s">
        <v>41</v>
      </c>
      <c r="B462" s="73"/>
      <c r="C462" s="73"/>
      <c r="D462" s="73"/>
      <c r="E462" s="73"/>
      <c r="F462" s="73"/>
      <c r="G462" s="73"/>
      <c r="H462" s="73"/>
      <c r="I462" s="73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s="8" customFormat="1" ht="15" customHeight="1" x14ac:dyDescent="0.3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s="12" customFormat="1" ht="20.100000000000001" customHeight="1" x14ac:dyDescent="0.2">
      <c r="A464" s="74" t="s">
        <v>8</v>
      </c>
      <c r="B464" s="34"/>
      <c r="C464" s="76" t="s">
        <v>9</v>
      </c>
      <c r="D464" s="77"/>
      <c r="E464" s="80" t="s">
        <v>10</v>
      </c>
      <c r="F464" s="81"/>
      <c r="G464" s="80" t="s">
        <v>11</v>
      </c>
      <c r="H464" s="81"/>
      <c r="I464" s="82" t="s">
        <v>12</v>
      </c>
    </row>
    <row r="465" spans="1:9" s="12" customFormat="1" ht="30" customHeight="1" x14ac:dyDescent="0.2">
      <c r="A465" s="75"/>
      <c r="B465" s="33"/>
      <c r="C465" s="78"/>
      <c r="D465" s="79"/>
      <c r="E465" s="13" t="s">
        <v>13</v>
      </c>
      <c r="F465" s="13" t="s">
        <v>14</v>
      </c>
      <c r="G465" s="13" t="s">
        <v>13</v>
      </c>
      <c r="H465" s="13" t="s">
        <v>14</v>
      </c>
      <c r="I465" s="75"/>
    </row>
    <row r="466" spans="1:9" s="12" customFormat="1" ht="20.100000000000001" customHeight="1" x14ac:dyDescent="0.2">
      <c r="A466" s="14">
        <v>1</v>
      </c>
      <c r="B466" s="35" t="s">
        <v>886</v>
      </c>
      <c r="C466" s="36" t="s">
        <v>887</v>
      </c>
      <c r="D466" s="38" t="s">
        <v>59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</v>
      </c>
      <c r="B467" s="35" t="s">
        <v>888</v>
      </c>
      <c r="C467" s="37" t="s">
        <v>568</v>
      </c>
      <c r="D467" s="39" t="s">
        <v>62</v>
      </c>
      <c r="E467" s="15"/>
      <c r="F467" s="15"/>
      <c r="G467" s="15"/>
      <c r="H467" s="15"/>
      <c r="I467" s="41" t="s">
        <v>1051</v>
      </c>
    </row>
    <row r="468" spans="1:9" s="12" customFormat="1" ht="20.100000000000001" customHeight="1" x14ac:dyDescent="0.2">
      <c r="A468" s="14">
        <v>3</v>
      </c>
      <c r="B468" s="35" t="s">
        <v>889</v>
      </c>
      <c r="C468" s="37" t="s">
        <v>890</v>
      </c>
      <c r="D468" s="39" t="s">
        <v>243</v>
      </c>
      <c r="E468" s="15"/>
      <c r="F468" s="15"/>
      <c r="G468" s="15"/>
      <c r="H468" s="15"/>
      <c r="I468" s="41" t="s">
        <v>1051</v>
      </c>
    </row>
    <row r="469" spans="1:9" s="12" customFormat="1" ht="20.100000000000001" customHeight="1" x14ac:dyDescent="0.2">
      <c r="A469" s="14">
        <v>4</v>
      </c>
      <c r="B469" s="35" t="s">
        <v>891</v>
      </c>
      <c r="C469" s="37" t="s">
        <v>892</v>
      </c>
      <c r="D469" s="39" t="s">
        <v>893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5</v>
      </c>
      <c r="B470" s="35" t="s">
        <v>894</v>
      </c>
      <c r="C470" s="37" t="s">
        <v>895</v>
      </c>
      <c r="D470" s="39" t="s">
        <v>405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6</v>
      </c>
      <c r="B471" s="35" t="s">
        <v>896</v>
      </c>
      <c r="C471" s="37" t="s">
        <v>897</v>
      </c>
      <c r="D471" s="39" t="s">
        <v>89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7</v>
      </c>
      <c r="B472" s="35" t="s">
        <v>898</v>
      </c>
      <c r="C472" s="37" t="s">
        <v>220</v>
      </c>
      <c r="D472" s="39" t="s">
        <v>89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8</v>
      </c>
      <c r="B473" s="35" t="s">
        <v>899</v>
      </c>
      <c r="C473" s="37" t="s">
        <v>900</v>
      </c>
      <c r="D473" s="39" t="s">
        <v>89</v>
      </c>
      <c r="E473" s="15"/>
      <c r="F473" s="15"/>
      <c r="G473" s="15"/>
      <c r="H473" s="15"/>
      <c r="I473" s="41" t="s">
        <v>1051</v>
      </c>
    </row>
    <row r="474" spans="1:9" s="12" customFormat="1" ht="20.100000000000001" customHeight="1" x14ac:dyDescent="0.2">
      <c r="A474" s="14">
        <v>9</v>
      </c>
      <c r="B474" s="35" t="s">
        <v>901</v>
      </c>
      <c r="C474" s="37" t="s">
        <v>902</v>
      </c>
      <c r="D474" s="39" t="s">
        <v>653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10</v>
      </c>
      <c r="B475" s="35" t="s">
        <v>903</v>
      </c>
      <c r="C475" s="37" t="s">
        <v>904</v>
      </c>
      <c r="D475" s="39" t="s">
        <v>905</v>
      </c>
      <c r="E475" s="15"/>
      <c r="F475" s="15"/>
      <c r="G475" s="15"/>
      <c r="H475" s="15"/>
      <c r="I475" s="41" t="s">
        <v>1051</v>
      </c>
    </row>
    <row r="476" spans="1:9" s="12" customFormat="1" ht="20.100000000000001" customHeight="1" x14ac:dyDescent="0.2">
      <c r="A476" s="14">
        <v>11</v>
      </c>
      <c r="B476" s="35" t="s">
        <v>906</v>
      </c>
      <c r="C476" s="37" t="s">
        <v>327</v>
      </c>
      <c r="D476" s="39" t="s">
        <v>100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12</v>
      </c>
      <c r="B477" s="35" t="s">
        <v>907</v>
      </c>
      <c r="C477" s="37" t="s">
        <v>908</v>
      </c>
      <c r="D477" s="39" t="s">
        <v>909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13</v>
      </c>
      <c r="B478" s="35" t="s">
        <v>910</v>
      </c>
      <c r="C478" s="37" t="s">
        <v>521</v>
      </c>
      <c r="D478" s="39" t="s">
        <v>103</v>
      </c>
      <c r="E478" s="15"/>
      <c r="F478" s="15"/>
      <c r="G478" s="15"/>
      <c r="H478" s="15"/>
      <c r="I478" s="41" t="s">
        <v>1051</v>
      </c>
    </row>
    <row r="479" spans="1:9" s="12" customFormat="1" ht="20.100000000000001" customHeight="1" x14ac:dyDescent="0.2">
      <c r="A479" s="14">
        <v>14</v>
      </c>
      <c r="B479" s="35" t="s">
        <v>911</v>
      </c>
      <c r="C479" s="37" t="s">
        <v>502</v>
      </c>
      <c r="D479" s="39" t="s">
        <v>122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15</v>
      </c>
      <c r="B480" s="35" t="s">
        <v>912</v>
      </c>
      <c r="C480" s="37" t="s">
        <v>913</v>
      </c>
      <c r="D480" s="39" t="s">
        <v>725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16</v>
      </c>
      <c r="B481" s="35" t="s">
        <v>914</v>
      </c>
      <c r="C481" s="37" t="s">
        <v>383</v>
      </c>
      <c r="D481" s="39" t="s">
        <v>725</v>
      </c>
      <c r="E481" s="15"/>
      <c r="F481" s="15"/>
      <c r="G481" s="15"/>
      <c r="H481" s="15"/>
      <c r="I481" s="41" t="s">
        <v>1051</v>
      </c>
    </row>
    <row r="482" spans="1:9" s="12" customFormat="1" ht="20.100000000000001" customHeight="1" x14ac:dyDescent="0.2">
      <c r="A482" s="14">
        <v>17</v>
      </c>
      <c r="B482" s="35" t="s">
        <v>915</v>
      </c>
      <c r="C482" s="37" t="s">
        <v>916</v>
      </c>
      <c r="D482" s="39" t="s">
        <v>917</v>
      </c>
      <c r="E482" s="15"/>
      <c r="F482" s="15"/>
      <c r="G482" s="15"/>
      <c r="H482" s="15"/>
      <c r="I482" s="48" t="s">
        <v>1056</v>
      </c>
    </row>
    <row r="483" spans="1:9" s="12" customFormat="1" ht="20.100000000000001" customHeight="1" x14ac:dyDescent="0.2">
      <c r="A483" s="14">
        <v>18</v>
      </c>
      <c r="B483" s="35" t="s">
        <v>918</v>
      </c>
      <c r="C483" s="37" t="s">
        <v>372</v>
      </c>
      <c r="D483" s="39" t="s">
        <v>919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19</v>
      </c>
      <c r="B484" s="35" t="s">
        <v>920</v>
      </c>
      <c r="C484" s="37" t="s">
        <v>921</v>
      </c>
      <c r="D484" s="39" t="s">
        <v>347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20</v>
      </c>
      <c r="B485" s="35" t="s">
        <v>922</v>
      </c>
      <c r="C485" s="37" t="s">
        <v>923</v>
      </c>
      <c r="D485" s="39" t="s">
        <v>131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21</v>
      </c>
      <c r="B486" s="35" t="s">
        <v>924</v>
      </c>
      <c r="C486" s="37" t="s">
        <v>230</v>
      </c>
      <c r="D486" s="39" t="s">
        <v>134</v>
      </c>
      <c r="E486" s="15"/>
      <c r="F486" s="15"/>
      <c r="G486" s="15"/>
      <c r="H486" s="15"/>
      <c r="I486" s="41" t="s">
        <v>1052</v>
      </c>
    </row>
    <row r="487" spans="1:9" s="12" customFormat="1" ht="20.100000000000001" customHeight="1" x14ac:dyDescent="0.2">
      <c r="A487" s="14">
        <v>22</v>
      </c>
      <c r="B487" s="35" t="s">
        <v>925</v>
      </c>
      <c r="C487" s="37" t="s">
        <v>640</v>
      </c>
      <c r="D487" s="39" t="s">
        <v>842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23</v>
      </c>
      <c r="B488" s="35" t="s">
        <v>926</v>
      </c>
      <c r="C488" s="37" t="s">
        <v>230</v>
      </c>
      <c r="D488" s="39" t="s">
        <v>139</v>
      </c>
      <c r="E488" s="15"/>
      <c r="F488" s="15"/>
      <c r="G488" s="15"/>
      <c r="H488" s="15"/>
      <c r="I488" s="48" t="s">
        <v>1056</v>
      </c>
    </row>
    <row r="489" spans="1:9" s="12" customFormat="1" ht="20.100000000000001" customHeight="1" x14ac:dyDescent="0.2">
      <c r="A489" s="14">
        <v>24</v>
      </c>
      <c r="B489" s="35" t="s">
        <v>927</v>
      </c>
      <c r="C489" s="37" t="s">
        <v>928</v>
      </c>
      <c r="D489" s="39" t="s">
        <v>845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25</v>
      </c>
      <c r="B490" s="35" t="s">
        <v>929</v>
      </c>
      <c r="C490" s="37" t="s">
        <v>930</v>
      </c>
      <c r="D490" s="39" t="s">
        <v>847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26</v>
      </c>
      <c r="B491" s="35" t="s">
        <v>931</v>
      </c>
      <c r="C491" s="37" t="s">
        <v>932</v>
      </c>
      <c r="D491" s="39" t="s">
        <v>847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27</v>
      </c>
      <c r="B492" s="35" t="s">
        <v>933</v>
      </c>
      <c r="C492" s="37" t="s">
        <v>934</v>
      </c>
      <c r="D492" s="39" t="s">
        <v>735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28</v>
      </c>
      <c r="B493" s="35" t="s">
        <v>935</v>
      </c>
      <c r="C493" s="37" t="s">
        <v>936</v>
      </c>
      <c r="D493" s="39" t="s">
        <v>735</v>
      </c>
      <c r="E493" s="15"/>
      <c r="F493" s="15"/>
      <c r="G493" s="15"/>
      <c r="H493" s="15"/>
      <c r="I493" s="41" t="s">
        <v>1051</v>
      </c>
    </row>
    <row r="494" spans="1:9" s="12" customFormat="1" ht="20.100000000000001" customHeight="1" x14ac:dyDescent="0.2">
      <c r="A494" s="14">
        <v>29</v>
      </c>
      <c r="B494" s="35" t="s">
        <v>937</v>
      </c>
      <c r="C494" s="37" t="s">
        <v>938</v>
      </c>
      <c r="D494" s="39" t="s">
        <v>367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30</v>
      </c>
      <c r="B495" s="35" t="s">
        <v>939</v>
      </c>
      <c r="C495" s="37" t="s">
        <v>648</v>
      </c>
      <c r="D495" s="39" t="s">
        <v>940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31</v>
      </c>
      <c r="B496" s="35" t="s">
        <v>941</v>
      </c>
      <c r="C496" s="37" t="s">
        <v>672</v>
      </c>
      <c r="D496" s="39" t="s">
        <v>174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32</v>
      </c>
      <c r="B497" s="35" t="s">
        <v>942</v>
      </c>
      <c r="C497" s="37" t="s">
        <v>500</v>
      </c>
      <c r="D497" s="39" t="s">
        <v>174</v>
      </c>
      <c r="E497" s="15"/>
      <c r="F497" s="15"/>
      <c r="G497" s="15"/>
      <c r="H497" s="15"/>
      <c r="I497" s="41" t="s">
        <v>1051</v>
      </c>
    </row>
    <row r="498" spans="1:9" s="12" customFormat="1" ht="20.100000000000001" customHeight="1" x14ac:dyDescent="0.2">
      <c r="A498" s="14">
        <v>33</v>
      </c>
      <c r="B498" s="35" t="s">
        <v>943</v>
      </c>
      <c r="C498" s="37" t="s">
        <v>944</v>
      </c>
      <c r="D498" s="39" t="s">
        <v>177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34</v>
      </c>
      <c r="B499" s="35" t="s">
        <v>945</v>
      </c>
      <c r="C499" s="37" t="s">
        <v>64</v>
      </c>
      <c r="D499" s="39" t="s">
        <v>744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35</v>
      </c>
      <c r="B500" s="35" t="s">
        <v>946</v>
      </c>
      <c r="C500" s="37" t="s">
        <v>947</v>
      </c>
      <c r="D500" s="39" t="s">
        <v>300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36</v>
      </c>
      <c r="B501" s="35" t="s">
        <v>948</v>
      </c>
      <c r="C501" s="37" t="s">
        <v>949</v>
      </c>
      <c r="D501" s="39" t="s">
        <v>617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37</v>
      </c>
      <c r="B502" s="35" t="s">
        <v>950</v>
      </c>
      <c r="C502" s="37" t="s">
        <v>327</v>
      </c>
      <c r="D502" s="39" t="s">
        <v>628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38</v>
      </c>
      <c r="B503" s="35" t="s">
        <v>951</v>
      </c>
      <c r="C503" s="37" t="s">
        <v>604</v>
      </c>
      <c r="D503" s="39" t="s">
        <v>628</v>
      </c>
      <c r="E503" s="15"/>
      <c r="F503" s="15"/>
      <c r="G503" s="15"/>
      <c r="H503" s="15"/>
      <c r="I503" s="41" t="s">
        <v>1051</v>
      </c>
    </row>
    <row r="504" spans="1:9" s="12" customFormat="1" ht="20.100000000000001" customHeight="1" x14ac:dyDescent="0.2">
      <c r="A504" s="14">
        <v>39</v>
      </c>
      <c r="B504" s="35" t="s">
        <v>952</v>
      </c>
      <c r="C504" s="37" t="s">
        <v>953</v>
      </c>
      <c r="D504" s="39" t="s">
        <v>218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40</v>
      </c>
      <c r="B505" s="35" t="s">
        <v>954</v>
      </c>
      <c r="C505" s="37" t="s">
        <v>955</v>
      </c>
      <c r="D505" s="39" t="s">
        <v>218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41</v>
      </c>
      <c r="B506" s="35" t="s">
        <v>956</v>
      </c>
      <c r="C506" s="37" t="s">
        <v>957</v>
      </c>
      <c r="D506" s="39" t="s">
        <v>517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42</v>
      </c>
      <c r="B507" s="35" t="s">
        <v>958</v>
      </c>
      <c r="C507" s="37" t="s">
        <v>959</v>
      </c>
      <c r="D507" s="39" t="s">
        <v>517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43</v>
      </c>
      <c r="B508" s="35" t="s">
        <v>960</v>
      </c>
      <c r="C508" s="37" t="s">
        <v>773</v>
      </c>
      <c r="D508" s="39" t="s">
        <v>397</v>
      </c>
      <c r="E508" s="15"/>
      <c r="F508" s="15"/>
      <c r="G508" s="15"/>
      <c r="H508" s="15"/>
      <c r="I508" s="15"/>
    </row>
    <row r="509" spans="1:9" ht="24.95" customHeight="1" thickBot="1" x14ac:dyDescent="0.35">
      <c r="A509" s="30"/>
      <c r="B509" s="30"/>
      <c r="C509" s="94" t="s">
        <v>15</v>
      </c>
      <c r="D509" s="94"/>
      <c r="E509" s="94"/>
      <c r="F509" s="94"/>
      <c r="G509" s="94"/>
      <c r="H509" s="94"/>
      <c r="I509" s="94"/>
    </row>
    <row r="510" spans="1:9" ht="24.95" customHeight="1" x14ac:dyDescent="0.25">
      <c r="C510" s="85" t="s">
        <v>16</v>
      </c>
      <c r="D510" s="27"/>
      <c r="E510" s="87" t="s">
        <v>10</v>
      </c>
      <c r="F510" s="88"/>
      <c r="G510" s="87" t="s">
        <v>11</v>
      </c>
      <c r="H510" s="88"/>
      <c r="I510" s="91" t="s">
        <v>12</v>
      </c>
    </row>
    <row r="511" spans="1:9" s="12" customFormat="1" ht="24.95" customHeight="1" x14ac:dyDescent="0.2">
      <c r="C511" s="86"/>
      <c r="D511" s="28"/>
      <c r="E511" s="13" t="s">
        <v>17</v>
      </c>
      <c r="F511" s="16" t="s">
        <v>18</v>
      </c>
      <c r="G511" s="13" t="s">
        <v>17</v>
      </c>
      <c r="H511" s="16" t="s">
        <v>18</v>
      </c>
      <c r="I511" s="92"/>
    </row>
    <row r="512" spans="1:9" ht="24.95" customHeight="1" x14ac:dyDescent="0.25">
      <c r="C512" s="31" t="s">
        <v>19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31" t="s">
        <v>20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31" t="s">
        <v>21</v>
      </c>
      <c r="D514" s="11"/>
      <c r="E514" s="18"/>
      <c r="F514" s="19"/>
      <c r="G514" s="18"/>
      <c r="H514" s="19"/>
      <c r="I514" s="20"/>
    </row>
    <row r="515" spans="1:9" ht="24.95" customHeight="1" x14ac:dyDescent="0.25">
      <c r="C515" s="31" t="s">
        <v>23</v>
      </c>
      <c r="D515" s="11"/>
      <c r="E515" s="18"/>
      <c r="F515" s="19"/>
      <c r="G515" s="18"/>
      <c r="H515" s="19"/>
      <c r="I515" s="20"/>
    </row>
    <row r="516" spans="1:9" ht="24.95" customHeight="1" x14ac:dyDescent="0.25">
      <c r="C516" s="31" t="s">
        <v>24</v>
      </c>
      <c r="D516" s="11"/>
      <c r="E516" s="18"/>
      <c r="F516" s="19"/>
      <c r="G516" s="18"/>
      <c r="H516" s="19"/>
      <c r="I516" s="20"/>
    </row>
    <row r="517" spans="1:9" ht="24.95" customHeight="1" thickBot="1" x14ac:dyDescent="0.3">
      <c r="C517" s="32" t="s">
        <v>561</v>
      </c>
      <c r="D517" s="29"/>
      <c r="E517" s="22"/>
      <c r="F517" s="23"/>
      <c r="G517" s="22"/>
      <c r="H517" s="23"/>
      <c r="I517" s="24"/>
    </row>
    <row r="518" spans="1:9" ht="15" customHeight="1" x14ac:dyDescent="0.25">
      <c r="C518" s="25"/>
      <c r="D518" s="25"/>
    </row>
    <row r="519" spans="1:9" ht="18" customHeight="1" x14ac:dyDescent="0.25">
      <c r="E519" s="83" t="s">
        <v>30</v>
      </c>
      <c r="F519" s="83"/>
      <c r="G519" s="83"/>
      <c r="H519" s="83"/>
      <c r="I519" s="83"/>
    </row>
    <row r="520" spans="1:9" ht="18" customHeight="1" x14ac:dyDescent="0.25">
      <c r="A520" s="67" t="s">
        <v>11</v>
      </c>
      <c r="B520" s="67"/>
      <c r="C520" s="67"/>
      <c r="D520" s="67" t="s">
        <v>10</v>
      </c>
      <c r="E520" s="67"/>
      <c r="F520" s="67"/>
      <c r="G520" s="67"/>
      <c r="H520" s="67" t="s">
        <v>26</v>
      </c>
      <c r="I520" s="67"/>
    </row>
    <row r="521" spans="1:9" ht="18" customHeight="1" x14ac:dyDescent="0.25"/>
    <row r="522" spans="1:9" ht="18" customHeight="1" x14ac:dyDescent="0.25"/>
    <row r="523" spans="1:9" ht="18" customHeight="1" x14ac:dyDescent="0.25"/>
    <row r="524" spans="1:9" ht="18" customHeight="1" x14ac:dyDescent="0.25"/>
    <row r="525" spans="1:9" ht="18" customHeight="1" x14ac:dyDescent="0.25"/>
    <row r="526" spans="1:9" ht="18" customHeight="1" x14ac:dyDescent="0.25"/>
    <row r="527" spans="1:9" ht="18" customHeight="1" x14ac:dyDescent="0.25"/>
    <row r="528" spans="1:9" ht="18" customHeight="1" x14ac:dyDescent="0.25"/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8" customHeight="1" x14ac:dyDescent="0.25"/>
    <row r="540" spans="1:20" ht="15" customHeight="1" x14ac:dyDescent="0.25">
      <c r="I540" s="2" t="s">
        <v>4</v>
      </c>
    </row>
    <row r="541" spans="1:20" ht="18" customHeight="1" x14ac:dyDescent="0.25">
      <c r="A541" s="70" t="s">
        <v>29</v>
      </c>
      <c r="B541" s="70"/>
      <c r="C541" s="70"/>
      <c r="D541" s="70"/>
      <c r="E541" s="71" t="s">
        <v>5</v>
      </c>
      <c r="F541" s="71"/>
      <c r="G541" s="71"/>
      <c r="H541" s="71"/>
      <c r="I541" s="71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67" t="s">
        <v>31</v>
      </c>
      <c r="B542" s="67"/>
      <c r="C542" s="67"/>
      <c r="D542" s="67"/>
      <c r="E542" s="72" t="s">
        <v>6</v>
      </c>
      <c r="F542" s="72"/>
      <c r="G542" s="72"/>
      <c r="H542" s="72"/>
      <c r="I542" s="72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25">
      <c r="A543" s="67" t="s">
        <v>32</v>
      </c>
      <c r="B543" s="67"/>
      <c r="C543" s="67"/>
      <c r="D543" s="67"/>
      <c r="E543" s="67"/>
      <c r="F543" s="67"/>
      <c r="G543" s="67"/>
      <c r="H543" s="67"/>
      <c r="I543" s="67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8" customHeight="1" x14ac:dyDescent="0.25">
      <c r="A544" s="68"/>
      <c r="B544" s="68"/>
      <c r="C544" s="68"/>
      <c r="D544" s="68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3">
      <c r="A545" s="69" t="s">
        <v>7</v>
      </c>
      <c r="B545" s="69"/>
      <c r="C545" s="69"/>
      <c r="D545" s="69"/>
      <c r="E545" s="69"/>
      <c r="F545" s="69"/>
      <c r="G545" s="69"/>
      <c r="H545" s="69"/>
      <c r="I545" s="69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4.95" customHeight="1" x14ac:dyDescent="0.3">
      <c r="A546" s="69" t="s">
        <v>33</v>
      </c>
      <c r="B546" s="69"/>
      <c r="C546" s="69"/>
      <c r="D546" s="69"/>
      <c r="E546" s="69"/>
      <c r="F546" s="69"/>
      <c r="G546" s="69"/>
      <c r="H546" s="69"/>
      <c r="I546" s="69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4.95" customHeight="1" x14ac:dyDescent="0.3">
      <c r="A547" s="73" t="s">
        <v>3</v>
      </c>
      <c r="B547" s="73"/>
      <c r="C547" s="73"/>
      <c r="D547" s="73"/>
      <c r="E547" s="73"/>
      <c r="F547" s="73"/>
      <c r="G547" s="73"/>
      <c r="H547" s="73"/>
      <c r="I547" s="73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2">
      <c r="A549" s="74" t="s">
        <v>8</v>
      </c>
      <c r="B549" s="34"/>
      <c r="C549" s="76" t="s">
        <v>9</v>
      </c>
      <c r="D549" s="77"/>
      <c r="E549" s="80" t="s">
        <v>10</v>
      </c>
      <c r="F549" s="81"/>
      <c r="G549" s="80" t="s">
        <v>11</v>
      </c>
      <c r="H549" s="81"/>
      <c r="I549" s="82" t="s">
        <v>12</v>
      </c>
    </row>
    <row r="550" spans="1:20" s="12" customFormat="1" ht="27.95" customHeight="1" x14ac:dyDescent="0.2">
      <c r="A550" s="75"/>
      <c r="B550" s="33"/>
      <c r="C550" s="78"/>
      <c r="D550" s="79"/>
      <c r="E550" s="13" t="s">
        <v>13</v>
      </c>
      <c r="F550" s="13" t="s">
        <v>14</v>
      </c>
      <c r="G550" s="13" t="s">
        <v>13</v>
      </c>
      <c r="H550" s="13" t="s">
        <v>14</v>
      </c>
      <c r="I550" s="75"/>
    </row>
    <row r="551" spans="1:20" s="12" customFormat="1" ht="20.100000000000001" customHeight="1" x14ac:dyDescent="0.2">
      <c r="A551" s="14">
        <v>1</v>
      </c>
      <c r="B551" s="35" t="s">
        <v>961</v>
      </c>
      <c r="C551" s="36" t="s">
        <v>361</v>
      </c>
      <c r="D551" s="38" t="s">
        <v>49</v>
      </c>
      <c r="E551" s="15"/>
      <c r="F551" s="15"/>
      <c r="G551" s="15"/>
      <c r="H551" s="15"/>
      <c r="I551" s="41" t="s">
        <v>1051</v>
      </c>
    </row>
    <row r="552" spans="1:20" s="12" customFormat="1" ht="20.100000000000001" customHeight="1" x14ac:dyDescent="0.2">
      <c r="A552" s="14">
        <v>2</v>
      </c>
      <c r="B552" s="35" t="s">
        <v>962</v>
      </c>
      <c r="C552" s="37" t="s">
        <v>963</v>
      </c>
      <c r="D552" s="39" t="s">
        <v>59</v>
      </c>
      <c r="E552" s="15"/>
      <c r="F552" s="15"/>
      <c r="G552" s="15"/>
      <c r="H552" s="15"/>
      <c r="I552" s="15"/>
    </row>
    <row r="553" spans="1:20" s="12" customFormat="1" ht="20.100000000000001" customHeight="1" x14ac:dyDescent="0.2">
      <c r="A553" s="14">
        <v>3</v>
      </c>
      <c r="B553" s="35" t="s">
        <v>964</v>
      </c>
      <c r="C553" s="37" t="s">
        <v>64</v>
      </c>
      <c r="D553" s="39" t="s">
        <v>231</v>
      </c>
      <c r="E553" s="15"/>
      <c r="F553" s="15"/>
      <c r="G553" s="15"/>
      <c r="H553" s="15"/>
      <c r="I553" s="15"/>
    </row>
    <row r="554" spans="1:20" s="12" customFormat="1" ht="20.100000000000001" customHeight="1" x14ac:dyDescent="0.2">
      <c r="A554" s="14">
        <v>4</v>
      </c>
      <c r="B554" s="35" t="s">
        <v>965</v>
      </c>
      <c r="C554" s="37" t="s">
        <v>966</v>
      </c>
      <c r="D554" s="39" t="s">
        <v>403</v>
      </c>
      <c r="E554" s="15"/>
      <c r="F554" s="15"/>
      <c r="G554" s="15"/>
      <c r="H554" s="15"/>
      <c r="I554" s="41" t="s">
        <v>1051</v>
      </c>
    </row>
    <row r="555" spans="1:20" s="12" customFormat="1" ht="20.100000000000001" customHeight="1" x14ac:dyDescent="0.2">
      <c r="A555" s="14">
        <v>5</v>
      </c>
      <c r="B555" s="35" t="s">
        <v>967</v>
      </c>
      <c r="C555" s="37" t="s">
        <v>968</v>
      </c>
      <c r="D555" s="39" t="s">
        <v>69</v>
      </c>
      <c r="E555" s="15"/>
      <c r="F555" s="15"/>
      <c r="G555" s="15"/>
      <c r="H555" s="15"/>
      <c r="I555" s="15"/>
    </row>
    <row r="556" spans="1:20" s="12" customFormat="1" ht="20.100000000000001" customHeight="1" x14ac:dyDescent="0.2">
      <c r="A556" s="14">
        <v>6</v>
      </c>
      <c r="B556" s="35" t="s">
        <v>969</v>
      </c>
      <c r="C556" s="37" t="s">
        <v>500</v>
      </c>
      <c r="D556" s="39" t="s">
        <v>69</v>
      </c>
      <c r="E556" s="15"/>
      <c r="F556" s="15"/>
      <c r="G556" s="15"/>
      <c r="H556" s="15"/>
      <c r="I556" s="41" t="s">
        <v>1051</v>
      </c>
    </row>
    <row r="557" spans="1:20" s="12" customFormat="1" ht="20.100000000000001" customHeight="1" x14ac:dyDescent="0.2">
      <c r="A557" s="14">
        <v>7</v>
      </c>
      <c r="B557" s="35" t="s">
        <v>970</v>
      </c>
      <c r="C557" s="37" t="s">
        <v>971</v>
      </c>
      <c r="D557" s="39" t="s">
        <v>72</v>
      </c>
      <c r="E557" s="15"/>
      <c r="F557" s="15"/>
      <c r="G557" s="15"/>
      <c r="H557" s="15"/>
      <c r="I557" s="15"/>
    </row>
    <row r="558" spans="1:20" s="12" customFormat="1" ht="20.100000000000001" customHeight="1" x14ac:dyDescent="0.2">
      <c r="A558" s="14">
        <v>8</v>
      </c>
      <c r="B558" s="35" t="s">
        <v>972</v>
      </c>
      <c r="C558" s="37" t="s">
        <v>224</v>
      </c>
      <c r="D558" s="39" t="s">
        <v>72</v>
      </c>
      <c r="E558" s="15"/>
      <c r="F558" s="15"/>
      <c r="G558" s="15"/>
      <c r="H558" s="15"/>
      <c r="I558" s="42"/>
    </row>
    <row r="559" spans="1:20" s="12" customFormat="1" ht="20.100000000000001" customHeight="1" x14ac:dyDescent="0.2">
      <c r="A559" s="14">
        <v>9</v>
      </c>
      <c r="B559" s="35" t="s">
        <v>973</v>
      </c>
      <c r="C559" s="37" t="s">
        <v>127</v>
      </c>
      <c r="D559" s="39" t="s">
        <v>405</v>
      </c>
      <c r="E559" s="15"/>
      <c r="F559" s="15"/>
      <c r="G559" s="15"/>
      <c r="H559" s="15"/>
      <c r="I559" s="41" t="s">
        <v>1051</v>
      </c>
    </row>
    <row r="560" spans="1:20" s="12" customFormat="1" ht="20.100000000000001" customHeight="1" x14ac:dyDescent="0.2">
      <c r="A560" s="14">
        <v>10</v>
      </c>
      <c r="B560" s="35" t="s">
        <v>974</v>
      </c>
      <c r="C560" s="37" t="s">
        <v>975</v>
      </c>
      <c r="D560" s="39" t="s">
        <v>89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11</v>
      </c>
      <c r="B561" s="35" t="s">
        <v>976</v>
      </c>
      <c r="C561" s="37" t="s">
        <v>977</v>
      </c>
      <c r="D561" s="39" t="s">
        <v>978</v>
      </c>
      <c r="E561" s="15"/>
      <c r="F561" s="15"/>
      <c r="G561" s="15"/>
      <c r="H561" s="15"/>
      <c r="I561" s="41" t="s">
        <v>1051</v>
      </c>
    </row>
    <row r="562" spans="1:9" s="12" customFormat="1" ht="20.100000000000001" customHeight="1" x14ac:dyDescent="0.2">
      <c r="A562" s="14">
        <v>12</v>
      </c>
      <c r="B562" s="35" t="s">
        <v>979</v>
      </c>
      <c r="C562" s="37" t="s">
        <v>980</v>
      </c>
      <c r="D562" s="39" t="s">
        <v>981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13</v>
      </c>
      <c r="B563" s="35" t="s">
        <v>982</v>
      </c>
      <c r="C563" s="37" t="s">
        <v>983</v>
      </c>
      <c r="D563" s="39" t="s">
        <v>106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14</v>
      </c>
      <c r="B564" s="35" t="s">
        <v>984</v>
      </c>
      <c r="C564" s="37" t="s">
        <v>985</v>
      </c>
      <c r="D564" s="39" t="s">
        <v>272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15</v>
      </c>
      <c r="B565" s="35" t="s">
        <v>986</v>
      </c>
      <c r="C565" s="37" t="s">
        <v>987</v>
      </c>
      <c r="D565" s="39" t="s">
        <v>114</v>
      </c>
      <c r="E565" s="15"/>
      <c r="F565" s="15"/>
      <c r="G565" s="15"/>
      <c r="H565" s="15"/>
      <c r="I565" s="41" t="s">
        <v>1051</v>
      </c>
    </row>
    <row r="566" spans="1:9" s="12" customFormat="1" ht="20.100000000000001" customHeight="1" x14ac:dyDescent="0.2">
      <c r="A566" s="14">
        <v>16</v>
      </c>
      <c r="B566" s="35" t="s">
        <v>988</v>
      </c>
      <c r="C566" s="37" t="s">
        <v>989</v>
      </c>
      <c r="D566" s="39" t="s">
        <v>600</v>
      </c>
      <c r="E566" s="15"/>
      <c r="F566" s="15"/>
      <c r="G566" s="15"/>
      <c r="H566" s="15"/>
      <c r="I566" s="41" t="s">
        <v>1051</v>
      </c>
    </row>
    <row r="567" spans="1:9" s="12" customFormat="1" ht="20.100000000000001" customHeight="1" x14ac:dyDescent="0.2">
      <c r="A567" s="14">
        <v>17</v>
      </c>
      <c r="B567" s="35" t="s">
        <v>990</v>
      </c>
      <c r="C567" s="37" t="s">
        <v>325</v>
      </c>
      <c r="D567" s="39" t="s">
        <v>600</v>
      </c>
      <c r="E567" s="15"/>
      <c r="F567" s="15"/>
      <c r="G567" s="15"/>
      <c r="H567" s="15"/>
      <c r="I567" s="41" t="s">
        <v>1051</v>
      </c>
    </row>
    <row r="568" spans="1:9" s="12" customFormat="1" ht="20.100000000000001" customHeight="1" x14ac:dyDescent="0.2">
      <c r="A568" s="14">
        <v>18</v>
      </c>
      <c r="B568" s="35" t="s">
        <v>991</v>
      </c>
      <c r="C568" s="37" t="s">
        <v>992</v>
      </c>
      <c r="D568" s="39" t="s">
        <v>600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19</v>
      </c>
      <c r="B569" s="35" t="s">
        <v>993</v>
      </c>
      <c r="C569" s="37" t="s">
        <v>521</v>
      </c>
      <c r="D569" s="39" t="s">
        <v>122</v>
      </c>
      <c r="E569" s="15"/>
      <c r="F569" s="15"/>
      <c r="G569" s="15"/>
      <c r="H569" s="15"/>
      <c r="I569" s="41" t="s">
        <v>1051</v>
      </c>
    </row>
    <row r="570" spans="1:9" s="12" customFormat="1" ht="20.100000000000001" customHeight="1" x14ac:dyDescent="0.2">
      <c r="A570" s="14">
        <v>20</v>
      </c>
      <c r="B570" s="35" t="s">
        <v>994</v>
      </c>
      <c r="C570" s="37" t="s">
        <v>665</v>
      </c>
      <c r="D570" s="39" t="s">
        <v>122</v>
      </c>
      <c r="E570" s="15"/>
      <c r="F570" s="15"/>
      <c r="G570" s="15"/>
      <c r="H570" s="15"/>
      <c r="I570" s="41" t="s">
        <v>1051</v>
      </c>
    </row>
    <row r="571" spans="1:9" s="12" customFormat="1" ht="20.100000000000001" customHeight="1" x14ac:dyDescent="0.2">
      <c r="A571" s="14">
        <v>21</v>
      </c>
      <c r="B571" s="35" t="s">
        <v>995</v>
      </c>
      <c r="C571" s="37" t="s">
        <v>228</v>
      </c>
      <c r="D571" s="39" t="s">
        <v>996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22</v>
      </c>
      <c r="B572" s="35" t="s">
        <v>997</v>
      </c>
      <c r="C572" s="37" t="s">
        <v>998</v>
      </c>
      <c r="D572" s="39" t="s">
        <v>279</v>
      </c>
      <c r="E572" s="15"/>
      <c r="F572" s="15"/>
      <c r="G572" s="15"/>
      <c r="H572" s="15"/>
      <c r="I572" s="41" t="s">
        <v>1051</v>
      </c>
    </row>
    <row r="573" spans="1:9" s="12" customFormat="1" ht="20.100000000000001" customHeight="1" x14ac:dyDescent="0.2">
      <c r="A573" s="14">
        <v>23</v>
      </c>
      <c r="B573" s="35" t="s">
        <v>999</v>
      </c>
      <c r="C573" s="37" t="s">
        <v>1000</v>
      </c>
      <c r="D573" s="39" t="s">
        <v>438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24</v>
      </c>
      <c r="B574" s="35" t="s">
        <v>1001</v>
      </c>
      <c r="C574" s="37" t="s">
        <v>1002</v>
      </c>
      <c r="D574" s="39" t="s">
        <v>441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25</v>
      </c>
      <c r="B575" s="35" t="s">
        <v>1003</v>
      </c>
      <c r="C575" s="37" t="s">
        <v>217</v>
      </c>
      <c r="D575" s="39" t="s">
        <v>725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26</v>
      </c>
      <c r="B576" s="35" t="s">
        <v>1004</v>
      </c>
      <c r="C576" s="37" t="s">
        <v>88</v>
      </c>
      <c r="D576" s="39" t="s">
        <v>725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27</v>
      </c>
      <c r="B577" s="35" t="s">
        <v>1005</v>
      </c>
      <c r="C577" s="37" t="s">
        <v>1006</v>
      </c>
      <c r="D577" s="39" t="s">
        <v>725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28</v>
      </c>
      <c r="B578" s="35" t="s">
        <v>1007</v>
      </c>
      <c r="C578" s="37" t="s">
        <v>220</v>
      </c>
      <c r="D578" s="39" t="s">
        <v>1008</v>
      </c>
      <c r="E578" s="15"/>
      <c r="F578" s="15"/>
      <c r="G578" s="15"/>
      <c r="H578" s="15"/>
      <c r="I578" s="41" t="s">
        <v>1051</v>
      </c>
    </row>
    <row r="579" spans="1:9" s="12" customFormat="1" ht="20.100000000000001" customHeight="1" x14ac:dyDescent="0.2">
      <c r="A579" s="14">
        <v>29</v>
      </c>
      <c r="B579" s="35" t="s">
        <v>1009</v>
      </c>
      <c r="C579" s="37" t="s">
        <v>82</v>
      </c>
      <c r="D579" s="39" t="s">
        <v>1008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30</v>
      </c>
      <c r="B580" s="35" t="s">
        <v>1010</v>
      </c>
      <c r="C580" s="37" t="s">
        <v>1011</v>
      </c>
      <c r="D580" s="39" t="s">
        <v>1012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31</v>
      </c>
      <c r="B581" s="35" t="s">
        <v>1013</v>
      </c>
      <c r="C581" s="37" t="s">
        <v>372</v>
      </c>
      <c r="D581" s="39" t="s">
        <v>1014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32</v>
      </c>
      <c r="B582" s="35" t="s">
        <v>1015</v>
      </c>
      <c r="C582" s="37" t="s">
        <v>675</v>
      </c>
      <c r="D582" s="39" t="s">
        <v>144</v>
      </c>
      <c r="E582" s="15"/>
      <c r="F582" s="15"/>
      <c r="G582" s="15"/>
      <c r="H582" s="15"/>
      <c r="I582" s="41" t="s">
        <v>1051</v>
      </c>
    </row>
    <row r="583" spans="1:9" s="12" customFormat="1" ht="20.100000000000001" customHeight="1" x14ac:dyDescent="0.2">
      <c r="A583" s="14">
        <v>33</v>
      </c>
      <c r="B583" s="35" t="s">
        <v>1016</v>
      </c>
      <c r="C583" s="37" t="s">
        <v>500</v>
      </c>
      <c r="D583" s="39" t="s">
        <v>144</v>
      </c>
      <c r="E583" s="15"/>
      <c r="F583" s="15"/>
      <c r="G583" s="15"/>
      <c r="H583" s="15"/>
      <c r="I583" s="41" t="s">
        <v>1051</v>
      </c>
    </row>
    <row r="584" spans="1:9" s="12" customFormat="1" ht="20.100000000000001" customHeight="1" x14ac:dyDescent="0.2">
      <c r="A584" s="14">
        <v>34</v>
      </c>
      <c r="B584" s="35" t="s">
        <v>1017</v>
      </c>
      <c r="C584" s="37" t="s">
        <v>420</v>
      </c>
      <c r="D584" s="39" t="s">
        <v>845</v>
      </c>
      <c r="E584" s="15"/>
      <c r="F584" s="15"/>
      <c r="G584" s="15"/>
      <c r="H584" s="15"/>
      <c r="I584" s="41" t="s">
        <v>1051</v>
      </c>
    </row>
    <row r="585" spans="1:9" s="12" customFormat="1" ht="20.100000000000001" customHeight="1" x14ac:dyDescent="0.2">
      <c r="A585" s="14">
        <v>35</v>
      </c>
      <c r="B585" s="35" t="s">
        <v>1018</v>
      </c>
      <c r="C585" s="37" t="s">
        <v>500</v>
      </c>
      <c r="D585" s="39" t="s">
        <v>788</v>
      </c>
      <c r="E585" s="15"/>
      <c r="F585" s="15"/>
      <c r="G585" s="15"/>
      <c r="H585" s="15"/>
      <c r="I585" s="41" t="s">
        <v>1051</v>
      </c>
    </row>
    <row r="586" spans="1:9" s="12" customFormat="1" ht="20.100000000000001" customHeight="1" x14ac:dyDescent="0.2">
      <c r="A586" s="14">
        <v>36</v>
      </c>
      <c r="B586" s="35" t="s">
        <v>1019</v>
      </c>
      <c r="C586" s="37" t="s">
        <v>325</v>
      </c>
      <c r="D586" s="39" t="s">
        <v>156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37</v>
      </c>
      <c r="B587" s="35" t="s">
        <v>1020</v>
      </c>
      <c r="C587" s="37" t="s">
        <v>1021</v>
      </c>
      <c r="D587" s="39" t="s">
        <v>470</v>
      </c>
      <c r="E587" s="15"/>
      <c r="F587" s="15"/>
      <c r="G587" s="15"/>
      <c r="H587" s="15"/>
      <c r="I587" s="41" t="s">
        <v>1051</v>
      </c>
    </row>
    <row r="588" spans="1:9" s="12" customFormat="1" ht="20.100000000000001" customHeight="1" x14ac:dyDescent="0.2">
      <c r="A588" s="14">
        <v>38</v>
      </c>
      <c r="B588" s="35" t="s">
        <v>1022</v>
      </c>
      <c r="C588" s="37" t="s">
        <v>883</v>
      </c>
      <c r="D588" s="39" t="s">
        <v>1023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39</v>
      </c>
      <c r="B589" s="35" t="s">
        <v>1024</v>
      </c>
      <c r="C589" s="37" t="s">
        <v>1025</v>
      </c>
      <c r="D589" s="39" t="s">
        <v>1026</v>
      </c>
      <c r="E589" s="15"/>
      <c r="F589" s="15"/>
      <c r="G589" s="15"/>
      <c r="H589" s="15"/>
      <c r="I589" s="41" t="s">
        <v>1051</v>
      </c>
    </row>
    <row r="590" spans="1:9" s="12" customFormat="1" ht="20.100000000000001" customHeight="1" x14ac:dyDescent="0.2">
      <c r="A590" s="14">
        <v>40</v>
      </c>
      <c r="B590" s="35" t="s">
        <v>1027</v>
      </c>
      <c r="C590" s="37" t="s">
        <v>1028</v>
      </c>
      <c r="D590" s="39" t="s">
        <v>158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41</v>
      </c>
      <c r="B591" s="35" t="s">
        <v>1029</v>
      </c>
      <c r="C591" s="37" t="s">
        <v>934</v>
      </c>
      <c r="D591" s="39" t="s">
        <v>169</v>
      </c>
      <c r="E591" s="15"/>
      <c r="F591" s="15"/>
      <c r="G591" s="15"/>
      <c r="H591" s="15"/>
      <c r="I591" s="40"/>
    </row>
    <row r="592" spans="1:9" s="12" customFormat="1" ht="20.100000000000001" customHeight="1" x14ac:dyDescent="0.2">
      <c r="A592" s="14">
        <v>42</v>
      </c>
      <c r="B592" s="35" t="s">
        <v>1030</v>
      </c>
      <c r="C592" s="37" t="s">
        <v>513</v>
      </c>
      <c r="D592" s="39" t="s">
        <v>297</v>
      </c>
      <c r="E592" s="15"/>
      <c r="F592" s="15"/>
      <c r="G592" s="15"/>
      <c r="H592" s="15"/>
      <c r="I592" s="41" t="s">
        <v>1051</v>
      </c>
    </row>
    <row r="593" spans="1:9" s="12" customFormat="1" ht="20.100000000000001" customHeight="1" x14ac:dyDescent="0.2">
      <c r="A593" s="14">
        <v>43</v>
      </c>
      <c r="B593" s="35" t="s">
        <v>1031</v>
      </c>
      <c r="C593" s="37" t="s">
        <v>1032</v>
      </c>
      <c r="D593" s="39" t="s">
        <v>183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44</v>
      </c>
      <c r="B594" s="35" t="s">
        <v>1033</v>
      </c>
      <c r="C594" s="37" t="s">
        <v>685</v>
      </c>
      <c r="D594" s="39" t="s">
        <v>186</v>
      </c>
      <c r="E594" s="15"/>
      <c r="F594" s="15"/>
      <c r="G594" s="15"/>
      <c r="H594" s="15"/>
      <c r="I594" s="41" t="s">
        <v>1051</v>
      </c>
    </row>
    <row r="595" spans="1:9" s="12" customFormat="1" ht="20.100000000000001" customHeight="1" x14ac:dyDescent="0.2">
      <c r="A595" s="14">
        <v>45</v>
      </c>
      <c r="B595" s="35" t="s">
        <v>1034</v>
      </c>
      <c r="C595" s="37" t="s">
        <v>1035</v>
      </c>
      <c r="D595" s="39" t="s">
        <v>493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46</v>
      </c>
      <c r="B596" s="35" t="s">
        <v>1036</v>
      </c>
      <c r="C596" s="37" t="s">
        <v>1037</v>
      </c>
      <c r="D596" s="39" t="s">
        <v>1038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47</v>
      </c>
      <c r="B597" s="35" t="s">
        <v>1039</v>
      </c>
      <c r="C597" s="37" t="s">
        <v>855</v>
      </c>
      <c r="D597" s="39" t="s">
        <v>1040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48</v>
      </c>
      <c r="B598" s="35" t="s">
        <v>1041</v>
      </c>
      <c r="C598" s="37" t="s">
        <v>855</v>
      </c>
      <c r="D598" s="39" t="s">
        <v>628</v>
      </c>
      <c r="E598" s="15"/>
      <c r="F598" s="15"/>
      <c r="G598" s="15"/>
      <c r="H598" s="15"/>
      <c r="I598" s="41" t="s">
        <v>1051</v>
      </c>
    </row>
    <row r="599" spans="1:9" s="12" customFormat="1" ht="20.100000000000001" customHeight="1" x14ac:dyDescent="0.2">
      <c r="A599" s="14">
        <v>49</v>
      </c>
      <c r="B599" s="35" t="s">
        <v>1042</v>
      </c>
      <c r="C599" s="37" t="s">
        <v>327</v>
      </c>
      <c r="D599" s="39" t="s">
        <v>628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50</v>
      </c>
      <c r="B600" s="35" t="s">
        <v>1043</v>
      </c>
      <c r="C600" s="37" t="s">
        <v>1044</v>
      </c>
      <c r="D600" s="39" t="s">
        <v>1045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51</v>
      </c>
      <c r="B601" s="35" t="s">
        <v>1046</v>
      </c>
      <c r="C601" s="37" t="s">
        <v>61</v>
      </c>
      <c r="D601" s="39" t="s">
        <v>1047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52</v>
      </c>
      <c r="B602" s="35" t="s">
        <v>1048</v>
      </c>
      <c r="C602" s="37" t="s">
        <v>447</v>
      </c>
      <c r="D602" s="39" t="s">
        <v>517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53</v>
      </c>
      <c r="B603" s="35" t="s">
        <v>1049</v>
      </c>
      <c r="C603" s="37" t="s">
        <v>82</v>
      </c>
      <c r="D603" s="39" t="s">
        <v>1050</v>
      </c>
      <c r="E603" s="15"/>
      <c r="F603" s="15"/>
      <c r="G603" s="15"/>
      <c r="H603" s="15"/>
      <c r="I603" s="15"/>
    </row>
    <row r="604" spans="1:9" ht="24.95" customHeight="1" thickBot="1" x14ac:dyDescent="0.35">
      <c r="A604" s="30"/>
      <c r="B604" s="30"/>
      <c r="C604" s="94" t="s">
        <v>15</v>
      </c>
      <c r="D604" s="94"/>
      <c r="E604" s="94"/>
      <c r="F604" s="94"/>
      <c r="G604" s="94"/>
      <c r="H604" s="94"/>
      <c r="I604" s="94"/>
    </row>
    <row r="605" spans="1:9" ht="21.95" customHeight="1" x14ac:dyDescent="0.25">
      <c r="C605" s="85" t="s">
        <v>16</v>
      </c>
      <c r="D605" s="27"/>
      <c r="E605" s="87" t="s">
        <v>10</v>
      </c>
      <c r="F605" s="88"/>
      <c r="G605" s="87" t="s">
        <v>11</v>
      </c>
      <c r="H605" s="88"/>
      <c r="I605" s="91" t="s">
        <v>12</v>
      </c>
    </row>
    <row r="606" spans="1:9" s="12" customFormat="1" ht="21.95" customHeight="1" x14ac:dyDescent="0.2">
      <c r="C606" s="86"/>
      <c r="D606" s="28"/>
      <c r="E606" s="13" t="s">
        <v>17</v>
      </c>
      <c r="F606" s="16" t="s">
        <v>18</v>
      </c>
      <c r="G606" s="13" t="s">
        <v>17</v>
      </c>
      <c r="H606" s="16" t="s">
        <v>18</v>
      </c>
      <c r="I606" s="92"/>
    </row>
    <row r="607" spans="1:9" ht="21.95" customHeight="1" x14ac:dyDescent="0.25">
      <c r="C607" s="31" t="s">
        <v>19</v>
      </c>
      <c r="D607" s="11"/>
      <c r="E607" s="18"/>
      <c r="F607" s="19"/>
      <c r="G607" s="18"/>
      <c r="H607" s="19"/>
      <c r="I607" s="20"/>
    </row>
    <row r="608" spans="1:9" ht="21.95" customHeight="1" x14ac:dyDescent="0.25">
      <c r="C608" s="31" t="s">
        <v>20</v>
      </c>
      <c r="D608" s="11"/>
      <c r="E608" s="18"/>
      <c r="F608" s="19"/>
      <c r="G608" s="18"/>
      <c r="H608" s="19"/>
      <c r="I608" s="20"/>
    </row>
    <row r="609" spans="1:9" ht="21.95" customHeight="1" x14ac:dyDescent="0.25">
      <c r="C609" s="31" t="s">
        <v>21</v>
      </c>
      <c r="D609" s="11"/>
      <c r="E609" s="18"/>
      <c r="F609" s="19"/>
      <c r="G609" s="18"/>
      <c r="H609" s="19"/>
      <c r="I609" s="20"/>
    </row>
    <row r="610" spans="1:9" ht="21.95" customHeight="1" x14ac:dyDescent="0.25">
      <c r="C610" s="31" t="s">
        <v>23</v>
      </c>
      <c r="D610" s="11"/>
      <c r="E610" s="18"/>
      <c r="F610" s="19"/>
      <c r="G610" s="18"/>
      <c r="H610" s="19"/>
      <c r="I610" s="20"/>
    </row>
    <row r="611" spans="1:9" ht="21.95" customHeight="1" x14ac:dyDescent="0.25">
      <c r="C611" s="31" t="s">
        <v>24</v>
      </c>
      <c r="D611" s="11"/>
      <c r="E611" s="18"/>
      <c r="F611" s="19"/>
      <c r="G611" s="18"/>
      <c r="H611" s="19"/>
      <c r="I611" s="20"/>
    </row>
    <row r="612" spans="1:9" ht="21.95" customHeight="1" thickBot="1" x14ac:dyDescent="0.3">
      <c r="C612" s="32" t="s">
        <v>561</v>
      </c>
      <c r="D612" s="29"/>
      <c r="E612" s="22"/>
      <c r="F612" s="23"/>
      <c r="G612" s="22"/>
      <c r="H612" s="23"/>
      <c r="I612" s="24"/>
    </row>
    <row r="613" spans="1:9" ht="12" customHeight="1" x14ac:dyDescent="0.25">
      <c r="C613" s="25"/>
      <c r="D613" s="25"/>
    </row>
    <row r="614" spans="1:9" ht="18" customHeight="1" x14ac:dyDescent="0.25">
      <c r="E614" s="83" t="s">
        <v>30</v>
      </c>
      <c r="F614" s="83"/>
      <c r="G614" s="83"/>
      <c r="H614" s="83"/>
      <c r="I614" s="83"/>
    </row>
    <row r="615" spans="1:9" ht="18" customHeight="1" x14ac:dyDescent="0.25">
      <c r="A615" s="67" t="s">
        <v>11</v>
      </c>
      <c r="B615" s="67"/>
      <c r="C615" s="67"/>
      <c r="D615" s="67" t="s">
        <v>10</v>
      </c>
      <c r="E615" s="67"/>
      <c r="F615" s="67"/>
      <c r="G615" s="67"/>
      <c r="H615" s="67" t="s">
        <v>26</v>
      </c>
      <c r="I615" s="67"/>
    </row>
    <row r="616" spans="1:9" ht="18" customHeight="1" x14ac:dyDescent="0.25"/>
    <row r="617" spans="1:9" ht="18" customHeight="1" x14ac:dyDescent="0.25"/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1" x14ac:dyDescent="0.25">
      <c r="A625" s="1">
        <v>1</v>
      </c>
    </row>
  </sheetData>
  <mergeCells count="192">
    <mergeCell ref="E614:I614"/>
    <mergeCell ref="A615:C615"/>
    <mergeCell ref="D615:G615"/>
    <mergeCell ref="H615:I615"/>
    <mergeCell ref="C604:I604"/>
    <mergeCell ref="C605:C606"/>
    <mergeCell ref="E605:F605"/>
    <mergeCell ref="G605:H605"/>
    <mergeCell ref="I605:I606"/>
    <mergeCell ref="A546:I546"/>
    <mergeCell ref="A547:I547"/>
    <mergeCell ref="A549:A550"/>
    <mergeCell ref="C549:D550"/>
    <mergeCell ref="E549:F549"/>
    <mergeCell ref="G549:H549"/>
    <mergeCell ref="I549:I550"/>
    <mergeCell ref="A543:D543"/>
    <mergeCell ref="E543:I543"/>
    <mergeCell ref="A544:D544"/>
    <mergeCell ref="A545:I545"/>
    <mergeCell ref="A541:D541"/>
    <mergeCell ref="E541:I541"/>
    <mergeCell ref="A542:D542"/>
    <mergeCell ref="E542:I542"/>
    <mergeCell ref="E519:I519"/>
    <mergeCell ref="A520:C520"/>
    <mergeCell ref="D520:G520"/>
    <mergeCell ref="H520:I520"/>
    <mergeCell ref="C509:I509"/>
    <mergeCell ref="C510:C511"/>
    <mergeCell ref="E510:F510"/>
    <mergeCell ref="G510:H510"/>
    <mergeCell ref="I510:I511"/>
    <mergeCell ref="A461:I461"/>
    <mergeCell ref="A462:I462"/>
    <mergeCell ref="A464:A465"/>
    <mergeCell ref="C464:D465"/>
    <mergeCell ref="E464:F464"/>
    <mergeCell ref="G464:H464"/>
    <mergeCell ref="I464:I465"/>
    <mergeCell ref="A458:D458"/>
    <mergeCell ref="E458:I458"/>
    <mergeCell ref="A459:D459"/>
    <mergeCell ref="A460:I460"/>
    <mergeCell ref="A456:D456"/>
    <mergeCell ref="E456:I456"/>
    <mergeCell ref="A457:D457"/>
    <mergeCell ref="E457:I457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368:I368"/>
    <mergeCell ref="A369:I369"/>
    <mergeCell ref="A371:A372"/>
    <mergeCell ref="C371:D372"/>
    <mergeCell ref="E371:F371"/>
    <mergeCell ref="G371:H371"/>
    <mergeCell ref="I371:I372"/>
    <mergeCell ref="A365:D365"/>
    <mergeCell ref="E365:I365"/>
    <mergeCell ref="A366:D366"/>
    <mergeCell ref="A367:I367"/>
    <mergeCell ref="A363:D363"/>
    <mergeCell ref="E363:I363"/>
    <mergeCell ref="A364:D364"/>
    <mergeCell ref="E364:I364"/>
    <mergeCell ref="E273:I273"/>
    <mergeCell ref="A274:C274"/>
    <mergeCell ref="D274:G274"/>
    <mergeCell ref="H274:I274"/>
    <mergeCell ref="C263:I263"/>
    <mergeCell ref="C264:C265"/>
    <mergeCell ref="E264:F264"/>
    <mergeCell ref="G264:H264"/>
    <mergeCell ref="I264:I265"/>
    <mergeCell ref="A280:D280"/>
    <mergeCell ref="E280:I280"/>
    <mergeCell ref="A281:D281"/>
    <mergeCell ref="E281:I281"/>
    <mergeCell ref="A234:I234"/>
    <mergeCell ref="A235:I235"/>
    <mergeCell ref="A237:A238"/>
    <mergeCell ref="C237:D238"/>
    <mergeCell ref="E237:F237"/>
    <mergeCell ref="G237:H237"/>
    <mergeCell ref="I237:I238"/>
    <mergeCell ref="A231:D231"/>
    <mergeCell ref="E231:I231"/>
    <mergeCell ref="A232:D232"/>
    <mergeCell ref="A233:I233"/>
    <mergeCell ref="A229:D229"/>
    <mergeCell ref="E229:I229"/>
    <mergeCell ref="A230:D230"/>
    <mergeCell ref="E230:I230"/>
    <mergeCell ref="E328:I328"/>
    <mergeCell ref="A329:C329"/>
    <mergeCell ref="D329:G329"/>
    <mergeCell ref="H329:I329"/>
    <mergeCell ref="C318:I318"/>
    <mergeCell ref="C319:C320"/>
    <mergeCell ref="E319:F319"/>
    <mergeCell ref="G319:H319"/>
    <mergeCell ref="I319:I320"/>
    <mergeCell ref="A285:I285"/>
    <mergeCell ref="A286:I286"/>
    <mergeCell ref="A288:A289"/>
    <mergeCell ref="C288:D289"/>
    <mergeCell ref="E288:F288"/>
    <mergeCell ref="G288:H288"/>
    <mergeCell ref="I288:I289"/>
    <mergeCell ref="A282:D282"/>
    <mergeCell ref="E282:I282"/>
    <mergeCell ref="A283:D283"/>
    <mergeCell ref="A284:I284"/>
    <mergeCell ref="E194:I194"/>
    <mergeCell ref="A195:C195"/>
    <mergeCell ref="D195:G195"/>
    <mergeCell ref="H195:I195"/>
    <mergeCell ref="C184:I184"/>
    <mergeCell ref="C185:C186"/>
    <mergeCell ref="E185:F185"/>
    <mergeCell ref="G185:H185"/>
    <mergeCell ref="I185:I186"/>
    <mergeCell ref="A146:I146"/>
    <mergeCell ref="A147:I147"/>
    <mergeCell ref="A149:A150"/>
    <mergeCell ref="C149:D150"/>
    <mergeCell ref="E149:F149"/>
    <mergeCell ref="G149:H149"/>
    <mergeCell ref="I149:I150"/>
    <mergeCell ref="A143:D143"/>
    <mergeCell ref="E143:I143"/>
    <mergeCell ref="A144:D144"/>
    <mergeCell ref="A145:I145"/>
    <mergeCell ref="A141:D141"/>
    <mergeCell ref="E141:I141"/>
    <mergeCell ref="A142:D142"/>
    <mergeCell ref="E142:I142"/>
    <mergeCell ref="E107:I107"/>
    <mergeCell ref="A108:C108"/>
    <mergeCell ref="D108:G108"/>
    <mergeCell ref="H108:I108"/>
    <mergeCell ref="C97:I97"/>
    <mergeCell ref="C98:C99"/>
    <mergeCell ref="E98:F98"/>
    <mergeCell ref="G98:H98"/>
    <mergeCell ref="I98:I99"/>
    <mergeCell ref="A55:I55"/>
    <mergeCell ref="A56:I56"/>
    <mergeCell ref="A58:A59"/>
    <mergeCell ref="C58:D59"/>
    <mergeCell ref="E58:F58"/>
    <mergeCell ref="G58:H58"/>
    <mergeCell ref="I58:I59"/>
    <mergeCell ref="A52:D52"/>
    <mergeCell ref="E52:I52"/>
    <mergeCell ref="A53:D53"/>
    <mergeCell ref="A54:I54"/>
    <mergeCell ref="A50:D50"/>
    <mergeCell ref="E50:I50"/>
    <mergeCell ref="A51:D51"/>
    <mergeCell ref="E51:I5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6"/>
  <sheetViews>
    <sheetView tabSelected="1" view="pageBreakPreview" topLeftCell="A312" zoomScaleNormal="100" workbookViewId="0">
      <selection activeCell="D332" sqref="D33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5" width="12.83203125" style="59" customWidth="1"/>
    <col min="6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4</v>
      </c>
    </row>
    <row r="2" spans="1:20" ht="17.100000000000001" customHeight="1" x14ac:dyDescent="0.25">
      <c r="A2" s="70" t="s">
        <v>29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31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32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60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9" t="s">
        <v>33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3" t="s">
        <v>1130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61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34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33"/>
      <c r="C11" s="78"/>
      <c r="D11" s="79"/>
      <c r="E11" s="62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17.100000000000001" customHeight="1" x14ac:dyDescent="0.2">
      <c r="A12" s="14">
        <v>1</v>
      </c>
      <c r="B12" s="35" t="s">
        <v>1057</v>
      </c>
      <c r="C12" s="51" t="s">
        <v>427</v>
      </c>
      <c r="D12" s="52" t="s">
        <v>49</v>
      </c>
      <c r="E12" s="63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35" t="s">
        <v>1058</v>
      </c>
      <c r="C13" s="53" t="s">
        <v>220</v>
      </c>
      <c r="D13" s="54" t="s">
        <v>59</v>
      </c>
      <c r="E13" s="63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35" t="s">
        <v>1059</v>
      </c>
      <c r="C14" s="53" t="s">
        <v>1060</v>
      </c>
      <c r="D14" s="54" t="s">
        <v>1061</v>
      </c>
      <c r="E14" s="63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35" t="s">
        <v>1062</v>
      </c>
      <c r="C15" s="53" t="s">
        <v>1063</v>
      </c>
      <c r="D15" s="54" t="s">
        <v>1064</v>
      </c>
      <c r="E15" s="63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35" t="s">
        <v>1065</v>
      </c>
      <c r="C16" s="53" t="s">
        <v>1066</v>
      </c>
      <c r="D16" s="54" t="s">
        <v>1067</v>
      </c>
      <c r="E16" s="63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35" t="s">
        <v>1068</v>
      </c>
      <c r="C17" s="53" t="s">
        <v>1069</v>
      </c>
      <c r="D17" s="54" t="s">
        <v>248</v>
      </c>
      <c r="E17" s="63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35" t="s">
        <v>1070</v>
      </c>
      <c r="C18" s="53" t="s">
        <v>1071</v>
      </c>
      <c r="D18" s="54" t="s">
        <v>89</v>
      </c>
      <c r="E18" s="63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35" t="s">
        <v>1072</v>
      </c>
      <c r="C19" s="53" t="s">
        <v>1073</v>
      </c>
      <c r="D19" s="54" t="s">
        <v>653</v>
      </c>
      <c r="E19" s="63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35" t="s">
        <v>1074</v>
      </c>
      <c r="C20" s="53" t="s">
        <v>230</v>
      </c>
      <c r="D20" s="54" t="s">
        <v>92</v>
      </c>
      <c r="E20" s="63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35" t="s">
        <v>1075</v>
      </c>
      <c r="C21" s="53" t="s">
        <v>1076</v>
      </c>
      <c r="D21" s="54" t="s">
        <v>1077</v>
      </c>
      <c r="E21" s="63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35" t="s">
        <v>1078</v>
      </c>
      <c r="C22" s="53" t="s">
        <v>1079</v>
      </c>
      <c r="D22" s="54" t="s">
        <v>114</v>
      </c>
      <c r="E22" s="63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35" t="s">
        <v>1080</v>
      </c>
      <c r="C23" s="53" t="s">
        <v>1081</v>
      </c>
      <c r="D23" s="54" t="s">
        <v>114</v>
      </c>
      <c r="E23" s="63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35" t="s">
        <v>1082</v>
      </c>
      <c r="C24" s="53" t="s">
        <v>160</v>
      </c>
      <c r="D24" s="54" t="s">
        <v>114</v>
      </c>
      <c r="E24" s="63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35" t="s">
        <v>1083</v>
      </c>
      <c r="C25" s="53" t="s">
        <v>665</v>
      </c>
      <c r="D25" s="54" t="s">
        <v>430</v>
      </c>
      <c r="E25" s="63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35" t="s">
        <v>1084</v>
      </c>
      <c r="C26" s="53" t="s">
        <v>1085</v>
      </c>
      <c r="D26" s="54" t="s">
        <v>438</v>
      </c>
      <c r="E26" s="63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35" t="s">
        <v>1086</v>
      </c>
      <c r="C27" s="53" t="s">
        <v>353</v>
      </c>
      <c r="D27" s="54" t="s">
        <v>725</v>
      </c>
      <c r="E27" s="63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35" t="s">
        <v>1087</v>
      </c>
      <c r="C28" s="53" t="s">
        <v>353</v>
      </c>
      <c r="D28" s="54" t="s">
        <v>725</v>
      </c>
      <c r="E28" s="63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35" t="s">
        <v>1088</v>
      </c>
      <c r="C29" s="53" t="s">
        <v>1089</v>
      </c>
      <c r="D29" s="54" t="s">
        <v>128</v>
      </c>
      <c r="E29" s="63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35" t="s">
        <v>1090</v>
      </c>
      <c r="C30" s="53" t="s">
        <v>1091</v>
      </c>
      <c r="D30" s="54" t="s">
        <v>128</v>
      </c>
      <c r="E30" s="63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35" t="s">
        <v>1092</v>
      </c>
      <c r="C31" s="53" t="s">
        <v>1093</v>
      </c>
      <c r="D31" s="54" t="s">
        <v>1094</v>
      </c>
      <c r="E31" s="63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35" t="s">
        <v>1095</v>
      </c>
      <c r="C32" s="53" t="s">
        <v>1096</v>
      </c>
      <c r="D32" s="54" t="s">
        <v>134</v>
      </c>
      <c r="E32" s="63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35" t="s">
        <v>1097</v>
      </c>
      <c r="C33" s="53" t="s">
        <v>1098</v>
      </c>
      <c r="D33" s="54" t="s">
        <v>539</v>
      </c>
      <c r="E33" s="63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35" t="s">
        <v>1099</v>
      </c>
      <c r="C34" s="53" t="s">
        <v>1100</v>
      </c>
      <c r="D34" s="54" t="s">
        <v>788</v>
      </c>
      <c r="E34" s="63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35" t="s">
        <v>1101</v>
      </c>
      <c r="C35" s="53" t="s">
        <v>1102</v>
      </c>
      <c r="D35" s="54" t="s">
        <v>735</v>
      </c>
      <c r="E35" s="63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35" t="s">
        <v>1103</v>
      </c>
      <c r="C36" s="53" t="s">
        <v>573</v>
      </c>
      <c r="D36" s="54" t="s">
        <v>735</v>
      </c>
      <c r="E36" s="63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35" t="s">
        <v>1104</v>
      </c>
      <c r="C37" s="53" t="s">
        <v>1105</v>
      </c>
      <c r="D37" s="54" t="s">
        <v>295</v>
      </c>
      <c r="E37" s="63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35" t="s">
        <v>1106</v>
      </c>
      <c r="C38" s="53" t="s">
        <v>1107</v>
      </c>
      <c r="D38" s="54" t="s">
        <v>177</v>
      </c>
      <c r="E38" s="63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35" t="s">
        <v>1108</v>
      </c>
      <c r="C39" s="53" t="s">
        <v>1098</v>
      </c>
      <c r="D39" s="54" t="s">
        <v>1109</v>
      </c>
      <c r="E39" s="63"/>
      <c r="F39" s="15"/>
      <c r="G39" s="15"/>
      <c r="H39" s="15"/>
      <c r="I39" s="15"/>
    </row>
    <row r="40" spans="1:9" s="12" customFormat="1" ht="17.100000000000001" customHeight="1" x14ac:dyDescent="0.2">
      <c r="A40" s="14">
        <v>29</v>
      </c>
      <c r="B40" s="35" t="s">
        <v>1110</v>
      </c>
      <c r="C40" s="53" t="s">
        <v>1111</v>
      </c>
      <c r="D40" s="54" t="s">
        <v>180</v>
      </c>
      <c r="E40" s="63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35" t="s">
        <v>1112</v>
      </c>
      <c r="C41" s="53" t="s">
        <v>1113</v>
      </c>
      <c r="D41" s="54" t="s">
        <v>1114</v>
      </c>
      <c r="E41" s="63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35" t="s">
        <v>1115</v>
      </c>
      <c r="C42" s="53" t="s">
        <v>740</v>
      </c>
      <c r="D42" s="54" t="s">
        <v>1116</v>
      </c>
      <c r="E42" s="63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35" t="s">
        <v>1117</v>
      </c>
      <c r="C43" s="53" t="s">
        <v>1118</v>
      </c>
      <c r="D43" s="54" t="s">
        <v>625</v>
      </c>
      <c r="E43" s="63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35" t="s">
        <v>1119</v>
      </c>
      <c r="C44" s="53" t="s">
        <v>182</v>
      </c>
      <c r="D44" s="54" t="s">
        <v>308</v>
      </c>
      <c r="E44" s="63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35" t="s">
        <v>1120</v>
      </c>
      <c r="C45" s="53" t="s">
        <v>162</v>
      </c>
      <c r="D45" s="54" t="s">
        <v>311</v>
      </c>
      <c r="E45" s="63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35" t="s">
        <v>1121</v>
      </c>
      <c r="C46" s="53" t="s">
        <v>1122</v>
      </c>
      <c r="D46" s="54" t="s">
        <v>514</v>
      </c>
      <c r="E46" s="63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35" t="s">
        <v>1123</v>
      </c>
      <c r="C47" s="53" t="s">
        <v>1124</v>
      </c>
      <c r="D47" s="54" t="s">
        <v>517</v>
      </c>
      <c r="E47" s="63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35" t="s">
        <v>1125</v>
      </c>
      <c r="C48" s="53" t="s">
        <v>1126</v>
      </c>
      <c r="D48" s="54" t="s">
        <v>885</v>
      </c>
      <c r="E48" s="63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35" t="s">
        <v>1127</v>
      </c>
      <c r="C49" s="53" t="s">
        <v>1128</v>
      </c>
      <c r="D49" s="54" t="s">
        <v>1129</v>
      </c>
      <c r="E49" s="63"/>
      <c r="F49" s="15"/>
      <c r="G49" s="15"/>
      <c r="H49" s="15"/>
      <c r="I49" s="15"/>
    </row>
    <row r="50" spans="1:9" ht="24.95" customHeight="1" thickBot="1" x14ac:dyDescent="0.35">
      <c r="A50" s="30"/>
      <c r="B50" s="30"/>
      <c r="C50" s="94" t="s">
        <v>15</v>
      </c>
      <c r="D50" s="94"/>
      <c r="E50" s="94"/>
      <c r="F50" s="94"/>
      <c r="G50" s="94"/>
      <c r="H50" s="94"/>
      <c r="I50" s="94"/>
    </row>
    <row r="51" spans="1:9" ht="24.95" customHeight="1" x14ac:dyDescent="0.25">
      <c r="C51" s="85" t="s">
        <v>16</v>
      </c>
      <c r="D51" s="27"/>
      <c r="E51" s="87" t="s">
        <v>10</v>
      </c>
      <c r="F51" s="88"/>
      <c r="G51" s="87" t="s">
        <v>11</v>
      </c>
      <c r="H51" s="88"/>
      <c r="I51" s="91" t="s">
        <v>12</v>
      </c>
    </row>
    <row r="52" spans="1:9" s="12" customFormat="1" ht="24.95" customHeight="1" x14ac:dyDescent="0.2">
      <c r="C52" s="86"/>
      <c r="D52" s="28"/>
      <c r="E52" s="62" t="s">
        <v>17</v>
      </c>
      <c r="F52" s="16" t="s">
        <v>18</v>
      </c>
      <c r="G52" s="13" t="s">
        <v>17</v>
      </c>
      <c r="H52" s="16" t="s">
        <v>18</v>
      </c>
      <c r="I52" s="92"/>
    </row>
    <row r="53" spans="1:9" ht="24.95" customHeight="1" x14ac:dyDescent="0.25">
      <c r="C53" s="31" t="s">
        <v>19</v>
      </c>
      <c r="D53" s="11"/>
      <c r="E53" s="64"/>
      <c r="F53" s="19"/>
      <c r="G53" s="18"/>
      <c r="H53" s="19"/>
      <c r="I53" s="20"/>
    </row>
    <row r="54" spans="1:9" ht="24.95" customHeight="1" x14ac:dyDescent="0.25">
      <c r="C54" s="31" t="s">
        <v>20</v>
      </c>
      <c r="D54" s="11"/>
      <c r="E54" s="64"/>
      <c r="F54" s="19"/>
      <c r="G54" s="18"/>
      <c r="H54" s="19"/>
      <c r="I54" s="20"/>
    </row>
    <row r="55" spans="1:9" ht="24.95" customHeight="1" x14ac:dyDescent="0.25">
      <c r="C55" s="31" t="s">
        <v>21</v>
      </c>
      <c r="D55" s="11"/>
      <c r="E55" s="64"/>
      <c r="F55" s="19"/>
      <c r="G55" s="18"/>
      <c r="H55" s="19"/>
      <c r="I55" s="20"/>
    </row>
    <row r="56" spans="1:9" ht="24.95" customHeight="1" x14ac:dyDescent="0.25">
      <c r="C56" s="31" t="s">
        <v>23</v>
      </c>
      <c r="D56" s="11"/>
      <c r="E56" s="64"/>
      <c r="F56" s="19"/>
      <c r="G56" s="18"/>
      <c r="H56" s="19"/>
      <c r="I56" s="20"/>
    </row>
    <row r="57" spans="1:9" ht="24.95" customHeight="1" x14ac:dyDescent="0.25">
      <c r="C57" s="31" t="s">
        <v>24</v>
      </c>
      <c r="D57" s="11"/>
      <c r="E57" s="64"/>
      <c r="F57" s="19"/>
      <c r="G57" s="18"/>
      <c r="H57" s="19"/>
      <c r="I57" s="20"/>
    </row>
    <row r="58" spans="1:9" ht="24.95" customHeight="1" thickBot="1" x14ac:dyDescent="0.3">
      <c r="C58" s="32" t="s">
        <v>561</v>
      </c>
      <c r="D58" s="29"/>
      <c r="E58" s="65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83" t="s">
        <v>30</v>
      </c>
      <c r="F60" s="83"/>
      <c r="G60" s="83"/>
      <c r="H60" s="83"/>
      <c r="I60" s="83"/>
    </row>
    <row r="61" spans="1:9" ht="18" customHeight="1" x14ac:dyDescent="0.25">
      <c r="A61" s="67" t="s">
        <v>11</v>
      </c>
      <c r="B61" s="67"/>
      <c r="C61" s="67"/>
      <c r="D61" s="67" t="s">
        <v>10</v>
      </c>
      <c r="E61" s="67"/>
      <c r="F61" s="67"/>
      <c r="G61" s="67"/>
      <c r="H61" s="67" t="s">
        <v>26</v>
      </c>
      <c r="I61" s="67"/>
    </row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70" t="s">
        <v>29</v>
      </c>
      <c r="B94" s="70"/>
      <c r="C94" s="70"/>
      <c r="D94" s="70"/>
      <c r="E94" s="71" t="s">
        <v>5</v>
      </c>
      <c r="F94" s="71"/>
      <c r="G94" s="71"/>
      <c r="H94" s="71"/>
      <c r="I94" s="71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67" t="s">
        <v>31</v>
      </c>
      <c r="B95" s="67"/>
      <c r="C95" s="67"/>
      <c r="D95" s="67"/>
      <c r="E95" s="72" t="s">
        <v>6</v>
      </c>
      <c r="F95" s="72"/>
      <c r="G95" s="72"/>
      <c r="H95" s="72"/>
      <c r="I95" s="7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67" t="s">
        <v>32</v>
      </c>
      <c r="B96" s="67"/>
      <c r="C96" s="67"/>
      <c r="D96" s="67"/>
      <c r="E96" s="67"/>
      <c r="F96" s="67"/>
      <c r="G96" s="67"/>
      <c r="H96" s="67"/>
      <c r="I96" s="67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68"/>
      <c r="B97" s="68"/>
      <c r="C97" s="68"/>
      <c r="D97" s="68"/>
      <c r="E97" s="60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69" t="s">
        <v>7</v>
      </c>
      <c r="B98" s="69"/>
      <c r="C98" s="69"/>
      <c r="D98" s="69"/>
      <c r="E98" s="69"/>
      <c r="F98" s="69"/>
      <c r="G98" s="69"/>
      <c r="H98" s="69"/>
      <c r="I98" s="69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4.95" customHeight="1" x14ac:dyDescent="0.3">
      <c r="A99" s="69" t="s">
        <v>33</v>
      </c>
      <c r="B99" s="69"/>
      <c r="C99" s="69"/>
      <c r="D99" s="69"/>
      <c r="E99" s="69"/>
      <c r="F99" s="69"/>
      <c r="G99" s="69"/>
      <c r="H99" s="69"/>
      <c r="I99" s="69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4.95" customHeight="1" x14ac:dyDescent="0.3">
      <c r="A100" s="73" t="s">
        <v>42</v>
      </c>
      <c r="B100" s="73"/>
      <c r="C100" s="73"/>
      <c r="D100" s="73"/>
      <c r="E100" s="73"/>
      <c r="F100" s="73"/>
      <c r="G100" s="73"/>
      <c r="H100" s="73"/>
      <c r="I100" s="73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61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74" t="s">
        <v>8</v>
      </c>
      <c r="B102" s="34"/>
      <c r="C102" s="76" t="s">
        <v>9</v>
      </c>
      <c r="D102" s="77"/>
      <c r="E102" s="80" t="s">
        <v>10</v>
      </c>
      <c r="F102" s="81"/>
      <c r="G102" s="80" t="s">
        <v>11</v>
      </c>
      <c r="H102" s="81"/>
      <c r="I102" s="82" t="s">
        <v>12</v>
      </c>
    </row>
    <row r="103" spans="1:20" s="12" customFormat="1" ht="30" customHeight="1" x14ac:dyDescent="0.2">
      <c r="A103" s="75"/>
      <c r="B103" s="33"/>
      <c r="C103" s="78"/>
      <c r="D103" s="79"/>
      <c r="E103" s="62" t="s">
        <v>13</v>
      </c>
      <c r="F103" s="13" t="s">
        <v>14</v>
      </c>
      <c r="G103" s="13" t="s">
        <v>13</v>
      </c>
      <c r="H103" s="13" t="s">
        <v>14</v>
      </c>
      <c r="I103" s="75"/>
    </row>
    <row r="104" spans="1:20" s="12" customFormat="1" ht="20.100000000000001" customHeight="1" x14ac:dyDescent="0.2">
      <c r="A104" s="14">
        <v>1</v>
      </c>
      <c r="B104" s="35" t="s">
        <v>1131</v>
      </c>
      <c r="C104" s="36" t="s">
        <v>1132</v>
      </c>
      <c r="D104" s="49" t="s">
        <v>59</v>
      </c>
      <c r="E104" s="63"/>
      <c r="F104" s="15"/>
      <c r="G104" s="15"/>
      <c r="H104" s="15"/>
      <c r="I104" s="15"/>
    </row>
    <row r="105" spans="1:20" s="12" customFormat="1" ht="20.100000000000001" customHeight="1" x14ac:dyDescent="0.2">
      <c r="A105" s="14">
        <v>2</v>
      </c>
      <c r="B105" s="35" t="s">
        <v>1133</v>
      </c>
      <c r="C105" s="37" t="s">
        <v>1134</v>
      </c>
      <c r="D105" s="50" t="s">
        <v>59</v>
      </c>
      <c r="E105" s="63"/>
      <c r="F105" s="15"/>
      <c r="G105" s="15"/>
      <c r="H105" s="15"/>
      <c r="I105" s="15"/>
    </row>
    <row r="106" spans="1:20" s="12" customFormat="1" ht="20.100000000000001" customHeight="1" x14ac:dyDescent="0.2">
      <c r="A106" s="14">
        <v>3</v>
      </c>
      <c r="B106" s="35" t="s">
        <v>1135</v>
      </c>
      <c r="C106" s="37" t="s">
        <v>500</v>
      </c>
      <c r="D106" s="50" t="s">
        <v>237</v>
      </c>
      <c r="E106" s="63"/>
      <c r="F106" s="15"/>
      <c r="G106" s="15"/>
      <c r="H106" s="15"/>
      <c r="I106" s="15"/>
    </row>
    <row r="107" spans="1:20" s="12" customFormat="1" ht="20.100000000000001" customHeight="1" x14ac:dyDescent="0.2">
      <c r="A107" s="14">
        <v>4</v>
      </c>
      <c r="B107" s="35" t="s">
        <v>1136</v>
      </c>
      <c r="C107" s="37" t="s">
        <v>1137</v>
      </c>
      <c r="D107" s="50" t="s">
        <v>69</v>
      </c>
      <c r="E107" s="63"/>
      <c r="F107" s="15"/>
      <c r="G107" s="15"/>
      <c r="H107" s="15"/>
      <c r="I107" s="15"/>
    </row>
    <row r="108" spans="1:20" s="12" customFormat="1" ht="20.100000000000001" customHeight="1" x14ac:dyDescent="0.2">
      <c r="A108" s="14">
        <v>5</v>
      </c>
      <c r="B108" s="35" t="s">
        <v>1138</v>
      </c>
      <c r="C108" s="37" t="s">
        <v>1139</v>
      </c>
      <c r="D108" s="50" t="s">
        <v>1140</v>
      </c>
      <c r="E108" s="63"/>
      <c r="F108" s="15"/>
      <c r="G108" s="15"/>
      <c r="H108" s="15"/>
      <c r="I108" s="15"/>
    </row>
    <row r="109" spans="1:20" s="12" customFormat="1" ht="20.100000000000001" customHeight="1" x14ac:dyDescent="0.2">
      <c r="A109" s="14">
        <v>6</v>
      </c>
      <c r="B109" s="35" t="s">
        <v>1141</v>
      </c>
      <c r="C109" s="37" t="s">
        <v>1142</v>
      </c>
      <c r="D109" s="50" t="s">
        <v>72</v>
      </c>
      <c r="E109" s="63"/>
      <c r="F109" s="15"/>
      <c r="G109" s="15"/>
      <c r="H109" s="15"/>
      <c r="I109" s="15"/>
    </row>
    <row r="110" spans="1:20" s="12" customFormat="1" ht="20.100000000000001" customHeight="1" x14ac:dyDescent="0.2">
      <c r="A110" s="14">
        <v>7</v>
      </c>
      <c r="B110" s="35" t="s">
        <v>1143</v>
      </c>
      <c r="C110" s="37" t="s">
        <v>1144</v>
      </c>
      <c r="D110" s="50" t="s">
        <v>893</v>
      </c>
      <c r="E110" s="63"/>
      <c r="F110" s="15"/>
      <c r="G110" s="15"/>
      <c r="H110" s="15"/>
      <c r="I110" s="15"/>
    </row>
    <row r="111" spans="1:20" s="12" customFormat="1" ht="20.100000000000001" customHeight="1" x14ac:dyDescent="0.2">
      <c r="A111" s="14">
        <v>8</v>
      </c>
      <c r="B111" s="35" t="s">
        <v>1145</v>
      </c>
      <c r="C111" s="37" t="s">
        <v>1146</v>
      </c>
      <c r="D111" s="50" t="s">
        <v>89</v>
      </c>
      <c r="E111" s="63"/>
      <c r="F111" s="15"/>
      <c r="G111" s="15"/>
      <c r="H111" s="15"/>
      <c r="I111" s="15"/>
    </row>
    <row r="112" spans="1:20" s="12" customFormat="1" ht="20.100000000000001" customHeight="1" x14ac:dyDescent="0.2">
      <c r="A112" s="14">
        <v>9</v>
      </c>
      <c r="B112" s="35" t="s">
        <v>1147</v>
      </c>
      <c r="C112" s="37" t="s">
        <v>500</v>
      </c>
      <c r="D112" s="50" t="s">
        <v>89</v>
      </c>
      <c r="E112" s="63"/>
      <c r="F112" s="15"/>
      <c r="G112" s="15"/>
      <c r="H112" s="15"/>
      <c r="I112" s="15"/>
    </row>
    <row r="113" spans="1:9" s="12" customFormat="1" ht="20.100000000000001" customHeight="1" x14ac:dyDescent="0.2">
      <c r="A113" s="14">
        <v>10</v>
      </c>
      <c r="B113" s="35" t="s">
        <v>1148</v>
      </c>
      <c r="C113" s="37" t="s">
        <v>701</v>
      </c>
      <c r="D113" s="50" t="s">
        <v>92</v>
      </c>
      <c r="E113" s="63"/>
      <c r="F113" s="15"/>
      <c r="G113" s="15"/>
      <c r="H113" s="15"/>
      <c r="I113" s="15"/>
    </row>
    <row r="114" spans="1:9" s="12" customFormat="1" ht="20.100000000000001" customHeight="1" x14ac:dyDescent="0.2">
      <c r="A114" s="14">
        <v>11</v>
      </c>
      <c r="B114" s="35" t="s">
        <v>1149</v>
      </c>
      <c r="C114" s="37" t="s">
        <v>546</v>
      </c>
      <c r="D114" s="50" t="s">
        <v>103</v>
      </c>
      <c r="E114" s="63"/>
      <c r="F114" s="15"/>
      <c r="G114" s="15"/>
      <c r="H114" s="15"/>
      <c r="I114" s="15"/>
    </row>
    <row r="115" spans="1:9" s="12" customFormat="1" ht="20.100000000000001" customHeight="1" x14ac:dyDescent="0.2">
      <c r="A115" s="14">
        <v>12</v>
      </c>
      <c r="B115" s="35" t="s">
        <v>1150</v>
      </c>
      <c r="C115" s="37" t="s">
        <v>427</v>
      </c>
      <c r="D115" s="50" t="s">
        <v>106</v>
      </c>
      <c r="E115" s="63"/>
      <c r="F115" s="15"/>
      <c r="G115" s="15"/>
      <c r="H115" s="15"/>
      <c r="I115" s="15"/>
    </row>
    <row r="116" spans="1:9" s="12" customFormat="1" ht="20.100000000000001" customHeight="1" x14ac:dyDescent="0.2">
      <c r="A116" s="14">
        <v>13</v>
      </c>
      <c r="B116" s="35" t="s">
        <v>1151</v>
      </c>
      <c r="C116" s="37" t="s">
        <v>1152</v>
      </c>
      <c r="D116" s="50" t="s">
        <v>269</v>
      </c>
      <c r="E116" s="63"/>
      <c r="F116" s="15"/>
      <c r="G116" s="15"/>
      <c r="H116" s="15"/>
      <c r="I116" s="15"/>
    </row>
    <row r="117" spans="1:9" s="12" customFormat="1" ht="20.100000000000001" customHeight="1" x14ac:dyDescent="0.2">
      <c r="A117" s="14">
        <v>14</v>
      </c>
      <c r="B117" s="35" t="s">
        <v>1153</v>
      </c>
      <c r="C117" s="37" t="s">
        <v>220</v>
      </c>
      <c r="D117" s="50" t="s">
        <v>114</v>
      </c>
      <c r="E117" s="63"/>
      <c r="F117" s="15"/>
      <c r="G117" s="15"/>
      <c r="H117" s="15"/>
      <c r="I117" s="15"/>
    </row>
    <row r="118" spans="1:9" s="12" customFormat="1" ht="20.100000000000001" customHeight="1" x14ac:dyDescent="0.2">
      <c r="A118" s="14">
        <v>15</v>
      </c>
      <c r="B118" s="35" t="s">
        <v>1154</v>
      </c>
      <c r="C118" s="37" t="s">
        <v>230</v>
      </c>
      <c r="D118" s="50" t="s">
        <v>125</v>
      </c>
      <c r="E118" s="63"/>
      <c r="F118" s="15"/>
      <c r="G118" s="15"/>
      <c r="H118" s="15"/>
      <c r="I118" s="15"/>
    </row>
    <row r="119" spans="1:9" s="12" customFormat="1" ht="20.100000000000001" customHeight="1" x14ac:dyDescent="0.2">
      <c r="A119" s="14">
        <v>16</v>
      </c>
      <c r="B119" s="35" t="s">
        <v>1155</v>
      </c>
      <c r="C119" s="37" t="s">
        <v>1156</v>
      </c>
      <c r="D119" s="50" t="s">
        <v>1157</v>
      </c>
      <c r="E119" s="63"/>
      <c r="F119" s="15"/>
      <c r="G119" s="15"/>
      <c r="H119" s="15"/>
      <c r="I119" s="15"/>
    </row>
    <row r="120" spans="1:9" s="12" customFormat="1" ht="20.100000000000001" customHeight="1" x14ac:dyDescent="0.2">
      <c r="A120" s="14">
        <v>17</v>
      </c>
      <c r="B120" s="35" t="s">
        <v>1158</v>
      </c>
      <c r="C120" s="37" t="s">
        <v>361</v>
      </c>
      <c r="D120" s="50" t="s">
        <v>282</v>
      </c>
      <c r="E120" s="63"/>
      <c r="F120" s="15"/>
      <c r="G120" s="15"/>
      <c r="H120" s="15"/>
      <c r="I120" s="15"/>
    </row>
    <row r="121" spans="1:9" s="12" customFormat="1" ht="20.100000000000001" customHeight="1" x14ac:dyDescent="0.2">
      <c r="A121" s="14">
        <v>18</v>
      </c>
      <c r="B121" s="35" t="s">
        <v>1159</v>
      </c>
      <c r="C121" s="37" t="s">
        <v>1160</v>
      </c>
      <c r="D121" s="50" t="s">
        <v>128</v>
      </c>
      <c r="E121" s="63"/>
      <c r="F121" s="15"/>
      <c r="G121" s="15"/>
      <c r="H121" s="15"/>
      <c r="I121" s="15"/>
    </row>
    <row r="122" spans="1:9" s="12" customFormat="1" ht="20.100000000000001" customHeight="1" x14ac:dyDescent="0.2">
      <c r="A122" s="14">
        <v>19</v>
      </c>
      <c r="B122" s="35" t="s">
        <v>1161</v>
      </c>
      <c r="C122" s="37" t="s">
        <v>1105</v>
      </c>
      <c r="D122" s="50" t="s">
        <v>1162</v>
      </c>
      <c r="E122" s="63"/>
      <c r="F122" s="15"/>
      <c r="G122" s="15"/>
      <c r="H122" s="15"/>
      <c r="I122" s="15"/>
    </row>
    <row r="123" spans="1:9" s="12" customFormat="1" ht="20.100000000000001" customHeight="1" x14ac:dyDescent="0.2">
      <c r="A123" s="14">
        <v>20</v>
      </c>
      <c r="B123" s="35" t="s">
        <v>1163</v>
      </c>
      <c r="C123" s="37" t="s">
        <v>1164</v>
      </c>
      <c r="D123" s="50" t="s">
        <v>1165</v>
      </c>
      <c r="E123" s="63"/>
      <c r="F123" s="15"/>
      <c r="G123" s="15"/>
      <c r="H123" s="15"/>
      <c r="I123" s="15"/>
    </row>
    <row r="124" spans="1:9" s="12" customFormat="1" ht="20.100000000000001" customHeight="1" x14ac:dyDescent="0.2">
      <c r="A124" s="14">
        <v>21</v>
      </c>
      <c r="B124" s="35" t="s">
        <v>1166</v>
      </c>
      <c r="C124" s="37" t="s">
        <v>1167</v>
      </c>
      <c r="D124" s="50" t="s">
        <v>131</v>
      </c>
      <c r="E124" s="63"/>
      <c r="F124" s="15"/>
      <c r="G124" s="15"/>
      <c r="H124" s="15"/>
      <c r="I124" s="15"/>
    </row>
    <row r="125" spans="1:9" s="12" customFormat="1" ht="20.100000000000001" customHeight="1" x14ac:dyDescent="0.2">
      <c r="A125" s="14">
        <v>22</v>
      </c>
      <c r="B125" s="35" t="s">
        <v>1168</v>
      </c>
      <c r="C125" s="37" t="s">
        <v>1169</v>
      </c>
      <c r="D125" s="50" t="s">
        <v>134</v>
      </c>
      <c r="E125" s="63"/>
      <c r="F125" s="15"/>
      <c r="G125" s="15"/>
      <c r="H125" s="15"/>
      <c r="I125" s="15"/>
    </row>
    <row r="126" spans="1:9" s="12" customFormat="1" ht="20.100000000000001" customHeight="1" x14ac:dyDescent="0.2">
      <c r="A126" s="14">
        <v>23</v>
      </c>
      <c r="B126" s="35" t="s">
        <v>1170</v>
      </c>
      <c r="C126" s="37" t="s">
        <v>1171</v>
      </c>
      <c r="D126" s="50" t="s">
        <v>153</v>
      </c>
      <c r="E126" s="63"/>
      <c r="F126" s="15"/>
      <c r="G126" s="15"/>
      <c r="H126" s="15"/>
      <c r="I126" s="15"/>
    </row>
    <row r="127" spans="1:9" s="12" customFormat="1" ht="20.100000000000001" customHeight="1" x14ac:dyDescent="0.2">
      <c r="A127" s="14">
        <v>24</v>
      </c>
      <c r="B127" s="35" t="s">
        <v>1172</v>
      </c>
      <c r="C127" s="37" t="s">
        <v>1173</v>
      </c>
      <c r="D127" s="50" t="s">
        <v>156</v>
      </c>
      <c r="E127" s="63"/>
      <c r="F127" s="15"/>
      <c r="G127" s="15"/>
      <c r="H127" s="15"/>
      <c r="I127" s="15"/>
    </row>
    <row r="128" spans="1:9" s="12" customFormat="1" ht="20.100000000000001" customHeight="1" x14ac:dyDescent="0.2">
      <c r="A128" s="14">
        <v>25</v>
      </c>
      <c r="B128" s="35" t="s">
        <v>1174</v>
      </c>
      <c r="C128" s="37" t="s">
        <v>1175</v>
      </c>
      <c r="D128" s="50" t="s">
        <v>472</v>
      </c>
      <c r="E128" s="63"/>
      <c r="F128" s="15"/>
      <c r="G128" s="15"/>
      <c r="H128" s="15"/>
      <c r="I128" s="15"/>
    </row>
    <row r="129" spans="1:9" s="12" customFormat="1" ht="20.100000000000001" customHeight="1" x14ac:dyDescent="0.2">
      <c r="A129" s="14">
        <v>26</v>
      </c>
      <c r="B129" s="35" t="s">
        <v>1176</v>
      </c>
      <c r="C129" s="37" t="s">
        <v>1177</v>
      </c>
      <c r="D129" s="50" t="s">
        <v>158</v>
      </c>
      <c r="E129" s="63"/>
      <c r="F129" s="15"/>
      <c r="G129" s="15"/>
      <c r="H129" s="15"/>
      <c r="I129" s="15"/>
    </row>
    <row r="130" spans="1:9" s="12" customFormat="1" ht="20.100000000000001" customHeight="1" x14ac:dyDescent="0.2">
      <c r="A130" s="14">
        <v>27</v>
      </c>
      <c r="B130" s="35" t="s">
        <v>1178</v>
      </c>
      <c r="C130" s="37" t="s">
        <v>1179</v>
      </c>
      <c r="D130" s="50" t="s">
        <v>1180</v>
      </c>
      <c r="E130" s="63"/>
      <c r="F130" s="15"/>
      <c r="G130" s="15"/>
      <c r="H130" s="15"/>
      <c r="I130" s="15"/>
    </row>
    <row r="131" spans="1:9" s="12" customFormat="1" ht="20.100000000000001" customHeight="1" x14ac:dyDescent="0.2">
      <c r="A131" s="14">
        <v>28</v>
      </c>
      <c r="B131" s="35" t="s">
        <v>1181</v>
      </c>
      <c r="C131" s="37" t="s">
        <v>188</v>
      </c>
      <c r="D131" s="50" t="s">
        <v>297</v>
      </c>
      <c r="E131" s="63"/>
      <c r="F131" s="15"/>
      <c r="G131" s="15"/>
      <c r="H131" s="15"/>
      <c r="I131" s="15"/>
    </row>
    <row r="132" spans="1:9" s="12" customFormat="1" ht="20.100000000000001" customHeight="1" x14ac:dyDescent="0.2">
      <c r="A132" s="14">
        <v>29</v>
      </c>
      <c r="B132" s="35" t="s">
        <v>1182</v>
      </c>
      <c r="C132" s="37" t="s">
        <v>228</v>
      </c>
      <c r="D132" s="50" t="s">
        <v>177</v>
      </c>
      <c r="E132" s="63"/>
      <c r="F132" s="15"/>
      <c r="G132" s="15"/>
      <c r="H132" s="15"/>
      <c r="I132" s="15"/>
    </row>
    <row r="133" spans="1:9" s="12" customFormat="1" ht="20.100000000000001" customHeight="1" x14ac:dyDescent="0.2">
      <c r="A133" s="14">
        <v>30</v>
      </c>
      <c r="B133" s="35" t="s">
        <v>1183</v>
      </c>
      <c r="C133" s="37" t="s">
        <v>1184</v>
      </c>
      <c r="D133" s="50" t="s">
        <v>300</v>
      </c>
      <c r="E133" s="63"/>
      <c r="F133" s="15"/>
      <c r="G133" s="15"/>
      <c r="H133" s="15"/>
      <c r="I133" s="15"/>
    </row>
    <row r="134" spans="1:9" s="12" customFormat="1" ht="20.100000000000001" customHeight="1" x14ac:dyDescent="0.2">
      <c r="A134" s="14">
        <v>31</v>
      </c>
      <c r="B134" s="35" t="s">
        <v>1185</v>
      </c>
      <c r="C134" s="37" t="s">
        <v>351</v>
      </c>
      <c r="D134" s="50" t="s">
        <v>617</v>
      </c>
      <c r="E134" s="63"/>
      <c r="F134" s="15"/>
      <c r="G134" s="15"/>
      <c r="H134" s="15"/>
      <c r="I134" s="15"/>
    </row>
    <row r="135" spans="1:9" s="12" customFormat="1" ht="20.100000000000001" customHeight="1" x14ac:dyDescent="0.2">
      <c r="A135" s="14">
        <v>32</v>
      </c>
      <c r="B135" s="35" t="s">
        <v>1186</v>
      </c>
      <c r="C135" s="37" t="s">
        <v>959</v>
      </c>
      <c r="D135" s="50" t="s">
        <v>384</v>
      </c>
      <c r="E135" s="63"/>
      <c r="F135" s="15"/>
      <c r="G135" s="15"/>
      <c r="H135" s="15"/>
      <c r="I135" s="15"/>
    </row>
    <row r="136" spans="1:9" s="12" customFormat="1" ht="20.100000000000001" customHeight="1" x14ac:dyDescent="0.2">
      <c r="A136" s="14">
        <v>33</v>
      </c>
      <c r="B136" s="35" t="s">
        <v>1187</v>
      </c>
      <c r="C136" s="37" t="s">
        <v>765</v>
      </c>
      <c r="D136" s="50" t="s">
        <v>625</v>
      </c>
      <c r="E136" s="63"/>
      <c r="F136" s="15"/>
      <c r="G136" s="15"/>
      <c r="H136" s="15"/>
      <c r="I136" s="15"/>
    </row>
    <row r="137" spans="1:9" s="12" customFormat="1" ht="20.100000000000001" customHeight="1" x14ac:dyDescent="0.2">
      <c r="A137" s="14">
        <v>34</v>
      </c>
      <c r="B137" s="35" t="s">
        <v>1188</v>
      </c>
      <c r="C137" s="37" t="s">
        <v>327</v>
      </c>
      <c r="D137" s="50" t="s">
        <v>625</v>
      </c>
      <c r="E137" s="63"/>
      <c r="F137" s="15"/>
      <c r="G137" s="15"/>
      <c r="H137" s="15"/>
      <c r="I137" s="15"/>
    </row>
    <row r="138" spans="1:9" s="12" customFormat="1" ht="20.100000000000001" customHeight="1" x14ac:dyDescent="0.2">
      <c r="A138" s="14">
        <v>35</v>
      </c>
      <c r="B138" s="35" t="s">
        <v>1189</v>
      </c>
      <c r="C138" s="37" t="s">
        <v>1190</v>
      </c>
      <c r="D138" s="50" t="s">
        <v>389</v>
      </c>
      <c r="E138" s="63"/>
      <c r="F138" s="15"/>
      <c r="G138" s="15"/>
      <c r="H138" s="15"/>
      <c r="I138" s="15"/>
    </row>
    <row r="139" spans="1:9" s="12" customFormat="1" ht="20.100000000000001" customHeight="1" x14ac:dyDescent="0.2">
      <c r="A139" s="14">
        <v>36</v>
      </c>
      <c r="B139" s="35" t="s">
        <v>1191</v>
      </c>
      <c r="C139" s="37" t="s">
        <v>105</v>
      </c>
      <c r="D139" s="50" t="s">
        <v>389</v>
      </c>
      <c r="E139" s="63"/>
      <c r="F139" s="15"/>
      <c r="G139" s="15"/>
      <c r="H139" s="15"/>
      <c r="I139" s="15"/>
    </row>
    <row r="140" spans="1:9" s="12" customFormat="1" ht="20.100000000000001" customHeight="1" x14ac:dyDescent="0.2">
      <c r="A140" s="14">
        <v>37</v>
      </c>
      <c r="B140" s="35" t="s">
        <v>1192</v>
      </c>
      <c r="C140" s="37" t="s">
        <v>327</v>
      </c>
      <c r="D140" s="50" t="s">
        <v>628</v>
      </c>
      <c r="E140" s="63"/>
      <c r="F140" s="15"/>
      <c r="G140" s="15"/>
      <c r="H140" s="15"/>
      <c r="I140" s="15"/>
    </row>
    <row r="141" spans="1:9" s="12" customFormat="1" ht="20.100000000000001" customHeight="1" x14ac:dyDescent="0.2">
      <c r="A141" s="14">
        <v>38</v>
      </c>
      <c r="B141" s="35" t="s">
        <v>1193</v>
      </c>
      <c r="C141" s="37" t="s">
        <v>1194</v>
      </c>
      <c r="D141" s="50" t="s">
        <v>628</v>
      </c>
      <c r="E141" s="63"/>
      <c r="F141" s="15"/>
      <c r="G141" s="15"/>
      <c r="H141" s="15"/>
      <c r="I141" s="15"/>
    </row>
    <row r="142" spans="1:9" s="12" customFormat="1" ht="20.100000000000001" customHeight="1" x14ac:dyDescent="0.2">
      <c r="A142" s="14">
        <v>39</v>
      </c>
      <c r="B142" s="35" t="s">
        <v>1195</v>
      </c>
      <c r="C142" s="37" t="s">
        <v>1196</v>
      </c>
      <c r="D142" s="50" t="s">
        <v>198</v>
      </c>
      <c r="E142" s="63"/>
      <c r="F142" s="15"/>
      <c r="G142" s="15"/>
      <c r="H142" s="15"/>
      <c r="I142" s="15"/>
    </row>
    <row r="143" spans="1:9" s="12" customFormat="1" ht="20.100000000000001" customHeight="1" x14ac:dyDescent="0.2">
      <c r="A143" s="14">
        <v>40</v>
      </c>
      <c r="B143" s="35" t="s">
        <v>1197</v>
      </c>
      <c r="C143" s="37" t="s">
        <v>286</v>
      </c>
      <c r="D143" s="50" t="s">
        <v>206</v>
      </c>
      <c r="E143" s="63"/>
      <c r="F143" s="15"/>
      <c r="G143" s="15"/>
      <c r="H143" s="15"/>
      <c r="I143" s="15"/>
    </row>
    <row r="144" spans="1:9" ht="24.95" customHeight="1" thickBot="1" x14ac:dyDescent="0.35">
      <c r="A144" s="30"/>
      <c r="B144" s="30"/>
      <c r="C144" s="94" t="s">
        <v>15</v>
      </c>
      <c r="D144" s="94"/>
      <c r="E144" s="94"/>
      <c r="F144" s="94"/>
      <c r="G144" s="94"/>
      <c r="H144" s="94"/>
      <c r="I144" s="94"/>
    </row>
    <row r="145" spans="1:9" ht="24.95" customHeight="1" x14ac:dyDescent="0.25">
      <c r="C145" s="85" t="s">
        <v>16</v>
      </c>
      <c r="D145" s="27"/>
      <c r="E145" s="87" t="s">
        <v>10</v>
      </c>
      <c r="F145" s="88"/>
      <c r="G145" s="87" t="s">
        <v>11</v>
      </c>
      <c r="H145" s="88"/>
      <c r="I145" s="91" t="s">
        <v>12</v>
      </c>
    </row>
    <row r="146" spans="1:9" s="12" customFormat="1" ht="24.95" customHeight="1" x14ac:dyDescent="0.2">
      <c r="C146" s="86"/>
      <c r="D146" s="28"/>
      <c r="E146" s="62" t="s">
        <v>17</v>
      </c>
      <c r="F146" s="16" t="s">
        <v>18</v>
      </c>
      <c r="G146" s="13" t="s">
        <v>17</v>
      </c>
      <c r="H146" s="16" t="s">
        <v>18</v>
      </c>
      <c r="I146" s="92"/>
    </row>
    <row r="147" spans="1:9" ht="24.95" customHeight="1" x14ac:dyDescent="0.25">
      <c r="C147" s="31" t="s">
        <v>19</v>
      </c>
      <c r="D147" s="11"/>
      <c r="E147" s="64"/>
      <c r="F147" s="19"/>
      <c r="G147" s="18"/>
      <c r="H147" s="19"/>
      <c r="I147" s="20"/>
    </row>
    <row r="148" spans="1:9" ht="24.95" customHeight="1" x14ac:dyDescent="0.25">
      <c r="C148" s="31" t="s">
        <v>20</v>
      </c>
      <c r="D148" s="11"/>
      <c r="E148" s="64"/>
      <c r="F148" s="19"/>
      <c r="G148" s="18"/>
      <c r="H148" s="19"/>
      <c r="I148" s="20"/>
    </row>
    <row r="149" spans="1:9" ht="24.95" customHeight="1" x14ac:dyDescent="0.25">
      <c r="C149" s="31" t="s">
        <v>21</v>
      </c>
      <c r="D149" s="11"/>
      <c r="E149" s="64"/>
      <c r="F149" s="19"/>
      <c r="G149" s="18"/>
      <c r="H149" s="19"/>
      <c r="I149" s="20"/>
    </row>
    <row r="150" spans="1:9" ht="24.95" customHeight="1" x14ac:dyDescent="0.25">
      <c r="C150" s="31" t="s">
        <v>23</v>
      </c>
      <c r="D150" s="11"/>
      <c r="E150" s="64"/>
      <c r="F150" s="19"/>
      <c r="G150" s="18"/>
      <c r="H150" s="19"/>
      <c r="I150" s="20"/>
    </row>
    <row r="151" spans="1:9" ht="24.95" customHeight="1" x14ac:dyDescent="0.25">
      <c r="C151" s="31" t="s">
        <v>24</v>
      </c>
      <c r="D151" s="11"/>
      <c r="E151" s="64"/>
      <c r="F151" s="19"/>
      <c r="G151" s="18"/>
      <c r="H151" s="19"/>
      <c r="I151" s="20"/>
    </row>
    <row r="152" spans="1:9" ht="24.95" customHeight="1" thickBot="1" x14ac:dyDescent="0.3">
      <c r="C152" s="32" t="s">
        <v>561</v>
      </c>
      <c r="D152" s="29"/>
      <c r="E152" s="65"/>
      <c r="F152" s="23"/>
      <c r="G152" s="22"/>
      <c r="H152" s="23"/>
      <c r="I152" s="24"/>
    </row>
    <row r="153" spans="1:9" ht="15" customHeight="1" x14ac:dyDescent="0.25">
      <c r="C153" s="25"/>
      <c r="D153" s="25"/>
    </row>
    <row r="154" spans="1:9" ht="18" customHeight="1" x14ac:dyDescent="0.25">
      <c r="E154" s="83" t="s">
        <v>30</v>
      </c>
      <c r="F154" s="83"/>
      <c r="G154" s="83"/>
      <c r="H154" s="83"/>
      <c r="I154" s="83"/>
    </row>
    <row r="155" spans="1:9" ht="18" customHeight="1" x14ac:dyDescent="0.25">
      <c r="A155" s="67" t="s">
        <v>11</v>
      </c>
      <c r="B155" s="67"/>
      <c r="C155" s="67"/>
      <c r="D155" s="67" t="s">
        <v>10</v>
      </c>
      <c r="E155" s="67"/>
      <c r="F155" s="67"/>
      <c r="G155" s="67"/>
      <c r="H155" s="67" t="s">
        <v>26</v>
      </c>
      <c r="I155" s="67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5" customHeight="1" x14ac:dyDescent="0.25">
      <c r="I178" s="2" t="s">
        <v>4</v>
      </c>
    </row>
    <row r="179" spans="1:20" ht="18" customHeight="1" x14ac:dyDescent="0.25">
      <c r="A179" s="70" t="s">
        <v>29</v>
      </c>
      <c r="B179" s="70"/>
      <c r="C179" s="70"/>
      <c r="D179" s="70"/>
      <c r="E179" s="71" t="s">
        <v>5</v>
      </c>
      <c r="F179" s="71"/>
      <c r="G179" s="71"/>
      <c r="H179" s="71"/>
      <c r="I179" s="71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8" customHeight="1" x14ac:dyDescent="0.25">
      <c r="A180" s="67" t="s">
        <v>31</v>
      </c>
      <c r="B180" s="67"/>
      <c r="C180" s="67"/>
      <c r="D180" s="67"/>
      <c r="E180" s="72" t="s">
        <v>6</v>
      </c>
      <c r="F180" s="72"/>
      <c r="G180" s="72"/>
      <c r="H180" s="72"/>
      <c r="I180" s="72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67" t="s">
        <v>32</v>
      </c>
      <c r="B181" s="67"/>
      <c r="C181" s="67"/>
      <c r="D181" s="67"/>
      <c r="E181" s="67"/>
      <c r="F181" s="67"/>
      <c r="G181" s="67"/>
      <c r="H181" s="67"/>
      <c r="I181" s="67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 x14ac:dyDescent="0.25">
      <c r="A182" s="68"/>
      <c r="B182" s="68"/>
      <c r="C182" s="68"/>
      <c r="D182" s="68"/>
      <c r="E182" s="60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4.95" customHeight="1" x14ac:dyDescent="0.3">
      <c r="A183" s="69" t="s">
        <v>7</v>
      </c>
      <c r="B183" s="69"/>
      <c r="C183" s="69"/>
      <c r="D183" s="69"/>
      <c r="E183" s="69"/>
      <c r="F183" s="69"/>
      <c r="G183" s="69"/>
      <c r="H183" s="69"/>
      <c r="I183" s="69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.100000000000001" customHeight="1" x14ac:dyDescent="0.3">
      <c r="A184" s="69" t="s">
        <v>33</v>
      </c>
      <c r="B184" s="69"/>
      <c r="C184" s="69"/>
      <c r="D184" s="69"/>
      <c r="E184" s="69"/>
      <c r="F184" s="69"/>
      <c r="G184" s="69"/>
      <c r="H184" s="69"/>
      <c r="I184" s="69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.100000000000001" customHeight="1" x14ac:dyDescent="0.3">
      <c r="A185" s="73" t="s">
        <v>45</v>
      </c>
      <c r="B185" s="73"/>
      <c r="C185" s="73"/>
      <c r="D185" s="73"/>
      <c r="E185" s="73"/>
      <c r="F185" s="73"/>
      <c r="G185" s="73"/>
      <c r="H185" s="73"/>
      <c r="I185" s="73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15" customHeight="1" x14ac:dyDescent="0.3">
      <c r="A186" s="9"/>
      <c r="B186" s="9"/>
      <c r="C186" s="9"/>
      <c r="D186" s="9"/>
      <c r="E186" s="61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20.100000000000001" customHeight="1" x14ac:dyDescent="0.2">
      <c r="A187" s="74" t="s">
        <v>8</v>
      </c>
      <c r="B187" s="34"/>
      <c r="C187" s="76" t="s">
        <v>9</v>
      </c>
      <c r="D187" s="77"/>
      <c r="E187" s="80" t="s">
        <v>10</v>
      </c>
      <c r="F187" s="81"/>
      <c r="G187" s="80" t="s">
        <v>11</v>
      </c>
      <c r="H187" s="81"/>
      <c r="I187" s="82" t="s">
        <v>12</v>
      </c>
    </row>
    <row r="188" spans="1:20" s="12" customFormat="1" ht="30" customHeight="1" x14ac:dyDescent="0.2">
      <c r="A188" s="75"/>
      <c r="B188" s="33"/>
      <c r="C188" s="78"/>
      <c r="D188" s="79"/>
      <c r="E188" s="62" t="s">
        <v>13</v>
      </c>
      <c r="F188" s="13" t="s">
        <v>14</v>
      </c>
      <c r="G188" s="13" t="s">
        <v>13</v>
      </c>
      <c r="H188" s="13" t="s">
        <v>14</v>
      </c>
      <c r="I188" s="75"/>
    </row>
    <row r="189" spans="1:20" s="12" customFormat="1" ht="20.100000000000001" customHeight="1" x14ac:dyDescent="0.2">
      <c r="A189" s="14">
        <v>1</v>
      </c>
      <c r="B189" s="35" t="s">
        <v>1198</v>
      </c>
      <c r="C189" s="36" t="s">
        <v>640</v>
      </c>
      <c r="D189" s="49" t="s">
        <v>52</v>
      </c>
      <c r="E189" s="63"/>
      <c r="F189" s="15"/>
      <c r="G189" s="15"/>
      <c r="H189" s="15"/>
      <c r="I189" s="15"/>
    </row>
    <row r="190" spans="1:20" s="12" customFormat="1" ht="20.100000000000001" customHeight="1" x14ac:dyDescent="0.2">
      <c r="A190" s="14">
        <v>2</v>
      </c>
      <c r="B190" s="35" t="s">
        <v>1199</v>
      </c>
      <c r="C190" s="37" t="s">
        <v>1200</v>
      </c>
      <c r="D190" s="50" t="s">
        <v>52</v>
      </c>
      <c r="E190" s="63"/>
      <c r="F190" s="15"/>
      <c r="G190" s="15"/>
      <c r="H190" s="15"/>
      <c r="I190" s="15"/>
    </row>
    <row r="191" spans="1:20" s="12" customFormat="1" ht="20.100000000000001" customHeight="1" x14ac:dyDescent="0.2">
      <c r="A191" s="14">
        <v>3</v>
      </c>
      <c r="B191" s="35" t="s">
        <v>1201</v>
      </c>
      <c r="C191" s="37" t="s">
        <v>1202</v>
      </c>
      <c r="D191" s="50" t="s">
        <v>59</v>
      </c>
      <c r="E191" s="63"/>
      <c r="F191" s="15"/>
      <c r="G191" s="15"/>
      <c r="H191" s="15"/>
      <c r="I191" s="15"/>
    </row>
    <row r="192" spans="1:20" s="12" customFormat="1" ht="20.100000000000001" customHeight="1" x14ac:dyDescent="0.2">
      <c r="A192" s="14">
        <v>4</v>
      </c>
      <c r="B192" s="35" t="s">
        <v>1203</v>
      </c>
      <c r="C192" s="37" t="s">
        <v>504</v>
      </c>
      <c r="D192" s="50" t="s">
        <v>810</v>
      </c>
      <c r="E192" s="63"/>
      <c r="F192" s="15"/>
      <c r="G192" s="15"/>
      <c r="H192" s="15"/>
      <c r="I192" s="15"/>
    </row>
    <row r="193" spans="1:9" s="12" customFormat="1" ht="20.100000000000001" customHeight="1" x14ac:dyDescent="0.2">
      <c r="A193" s="14">
        <v>5</v>
      </c>
      <c r="B193" s="35" t="s">
        <v>1204</v>
      </c>
      <c r="C193" s="37" t="s">
        <v>1205</v>
      </c>
      <c r="D193" s="50" t="s">
        <v>579</v>
      </c>
      <c r="E193" s="63"/>
      <c r="F193" s="15"/>
      <c r="G193" s="15"/>
      <c r="H193" s="15"/>
      <c r="I193" s="15"/>
    </row>
    <row r="194" spans="1:9" s="12" customFormat="1" ht="20.100000000000001" customHeight="1" x14ac:dyDescent="0.2">
      <c r="A194" s="14">
        <v>6</v>
      </c>
      <c r="B194" s="35" t="s">
        <v>1206</v>
      </c>
      <c r="C194" s="37" t="s">
        <v>672</v>
      </c>
      <c r="D194" s="50" t="s">
        <v>72</v>
      </c>
      <c r="E194" s="63"/>
      <c r="F194" s="15"/>
      <c r="G194" s="15"/>
      <c r="H194" s="15"/>
      <c r="I194" s="15"/>
    </row>
    <row r="195" spans="1:9" s="12" customFormat="1" ht="20.100000000000001" customHeight="1" x14ac:dyDescent="0.2">
      <c r="A195" s="14">
        <v>7</v>
      </c>
      <c r="B195" s="35" t="s">
        <v>1207</v>
      </c>
      <c r="C195" s="37" t="s">
        <v>1208</v>
      </c>
      <c r="D195" s="50" t="s">
        <v>86</v>
      </c>
      <c r="E195" s="63"/>
      <c r="F195" s="15"/>
      <c r="G195" s="15"/>
      <c r="H195" s="15"/>
      <c r="I195" s="15"/>
    </row>
    <row r="196" spans="1:9" s="12" customFormat="1" ht="20.100000000000001" customHeight="1" x14ac:dyDescent="0.2">
      <c r="A196" s="14">
        <v>8</v>
      </c>
      <c r="B196" s="35" t="s">
        <v>1209</v>
      </c>
      <c r="C196" s="37" t="s">
        <v>1210</v>
      </c>
      <c r="D196" s="50" t="s">
        <v>253</v>
      </c>
      <c r="E196" s="63"/>
      <c r="F196" s="15"/>
      <c r="G196" s="15"/>
      <c r="H196" s="15"/>
      <c r="I196" s="15"/>
    </row>
    <row r="197" spans="1:9" s="12" customFormat="1" ht="20.100000000000001" customHeight="1" x14ac:dyDescent="0.2">
      <c r="A197" s="14">
        <v>9</v>
      </c>
      <c r="B197" s="35" t="s">
        <v>1211</v>
      </c>
      <c r="C197" s="37" t="s">
        <v>1212</v>
      </c>
      <c r="D197" s="50" t="s">
        <v>89</v>
      </c>
      <c r="E197" s="63"/>
      <c r="F197" s="15"/>
      <c r="G197" s="15"/>
      <c r="H197" s="15"/>
      <c r="I197" s="15"/>
    </row>
    <row r="198" spans="1:9" s="12" customFormat="1" ht="20.100000000000001" customHeight="1" x14ac:dyDescent="0.2">
      <c r="A198" s="14">
        <v>10</v>
      </c>
      <c r="B198" s="35" t="s">
        <v>1213</v>
      </c>
      <c r="C198" s="37" t="s">
        <v>1214</v>
      </c>
      <c r="D198" s="50" t="s">
        <v>89</v>
      </c>
      <c r="E198" s="63"/>
      <c r="F198" s="15"/>
      <c r="G198" s="15"/>
      <c r="H198" s="15"/>
      <c r="I198" s="15"/>
    </row>
    <row r="199" spans="1:9" s="12" customFormat="1" ht="20.100000000000001" customHeight="1" x14ac:dyDescent="0.2">
      <c r="A199" s="14">
        <v>11</v>
      </c>
      <c r="B199" s="35" t="s">
        <v>1215</v>
      </c>
      <c r="C199" s="37" t="s">
        <v>1216</v>
      </c>
      <c r="D199" s="50" t="s">
        <v>905</v>
      </c>
      <c r="E199" s="63"/>
      <c r="F199" s="15"/>
      <c r="G199" s="15"/>
      <c r="H199" s="15"/>
      <c r="I199" s="15"/>
    </row>
    <row r="200" spans="1:9" s="12" customFormat="1" ht="20.100000000000001" customHeight="1" x14ac:dyDescent="0.2">
      <c r="A200" s="14">
        <v>12</v>
      </c>
      <c r="B200" s="35" t="s">
        <v>1217</v>
      </c>
      <c r="C200" s="37" t="s">
        <v>1218</v>
      </c>
      <c r="D200" s="50" t="s">
        <v>114</v>
      </c>
      <c r="E200" s="63"/>
      <c r="F200" s="15"/>
      <c r="G200" s="15"/>
      <c r="H200" s="15"/>
      <c r="I200" s="15"/>
    </row>
    <row r="201" spans="1:9" s="12" customFormat="1" ht="20.100000000000001" customHeight="1" x14ac:dyDescent="0.2">
      <c r="A201" s="14">
        <v>13</v>
      </c>
      <c r="B201" s="35" t="s">
        <v>1219</v>
      </c>
      <c r="C201" s="37" t="s">
        <v>447</v>
      </c>
      <c r="D201" s="50" t="s">
        <v>122</v>
      </c>
      <c r="E201" s="63"/>
      <c r="F201" s="15"/>
      <c r="G201" s="15"/>
      <c r="H201" s="15"/>
      <c r="I201" s="15"/>
    </row>
    <row r="202" spans="1:9" s="12" customFormat="1" ht="20.100000000000001" customHeight="1" x14ac:dyDescent="0.2">
      <c r="A202" s="14">
        <v>14</v>
      </c>
      <c r="B202" s="35" t="s">
        <v>1220</v>
      </c>
      <c r="C202" s="37" t="s">
        <v>1221</v>
      </c>
      <c r="D202" s="50" t="s">
        <v>430</v>
      </c>
      <c r="E202" s="63"/>
      <c r="F202" s="15"/>
      <c r="G202" s="15"/>
      <c r="H202" s="15"/>
      <c r="I202" s="15"/>
    </row>
    <row r="203" spans="1:9" s="12" customFormat="1" ht="20.100000000000001" customHeight="1" x14ac:dyDescent="0.2">
      <c r="A203" s="14">
        <v>15</v>
      </c>
      <c r="B203" s="35" t="s">
        <v>1222</v>
      </c>
      <c r="C203" s="37" t="s">
        <v>1223</v>
      </c>
      <c r="D203" s="50" t="s">
        <v>430</v>
      </c>
      <c r="E203" s="63"/>
      <c r="F203" s="15"/>
      <c r="G203" s="15"/>
      <c r="H203" s="15"/>
      <c r="I203" s="15"/>
    </row>
    <row r="204" spans="1:9" s="12" customFormat="1" ht="20.100000000000001" customHeight="1" x14ac:dyDescent="0.2">
      <c r="A204" s="14">
        <v>16</v>
      </c>
      <c r="B204" s="35" t="s">
        <v>1224</v>
      </c>
      <c r="C204" s="37" t="s">
        <v>672</v>
      </c>
      <c r="D204" s="50" t="s">
        <v>282</v>
      </c>
      <c r="E204" s="63"/>
      <c r="F204" s="15"/>
      <c r="G204" s="15"/>
      <c r="H204" s="15"/>
      <c r="I204" s="15"/>
    </row>
    <row r="205" spans="1:9" s="12" customFormat="1" ht="20.100000000000001" customHeight="1" x14ac:dyDescent="0.2">
      <c r="A205" s="14">
        <v>17</v>
      </c>
      <c r="B205" s="35" t="s">
        <v>1225</v>
      </c>
      <c r="C205" s="37" t="s">
        <v>299</v>
      </c>
      <c r="D205" s="50" t="s">
        <v>128</v>
      </c>
      <c r="E205" s="63"/>
      <c r="F205" s="15"/>
      <c r="G205" s="15"/>
      <c r="H205" s="15"/>
      <c r="I205" s="15"/>
    </row>
    <row r="206" spans="1:9" s="12" customFormat="1" ht="20.100000000000001" customHeight="1" x14ac:dyDescent="0.2">
      <c r="A206" s="14">
        <v>18</v>
      </c>
      <c r="B206" s="35" t="s">
        <v>1226</v>
      </c>
      <c r="C206" s="37" t="s">
        <v>1105</v>
      </c>
      <c r="D206" s="50" t="s">
        <v>1227</v>
      </c>
      <c r="E206" s="63"/>
      <c r="F206" s="15"/>
      <c r="G206" s="15"/>
      <c r="H206" s="15"/>
      <c r="I206" s="15"/>
    </row>
    <row r="207" spans="1:9" s="12" customFormat="1" ht="20.100000000000001" customHeight="1" x14ac:dyDescent="0.2">
      <c r="A207" s="14">
        <v>19</v>
      </c>
      <c r="B207" s="35" t="s">
        <v>1228</v>
      </c>
      <c r="C207" s="37" t="s">
        <v>992</v>
      </c>
      <c r="D207" s="50" t="s">
        <v>1229</v>
      </c>
      <c r="E207" s="63"/>
      <c r="F207" s="15"/>
      <c r="G207" s="15"/>
      <c r="H207" s="15"/>
      <c r="I207" s="15"/>
    </row>
    <row r="208" spans="1:9" s="12" customFormat="1" ht="20.100000000000001" customHeight="1" x14ac:dyDescent="0.2">
      <c r="A208" s="14">
        <v>20</v>
      </c>
      <c r="B208" s="35" t="s">
        <v>1230</v>
      </c>
      <c r="C208" s="37" t="s">
        <v>794</v>
      </c>
      <c r="D208" s="50" t="s">
        <v>156</v>
      </c>
      <c r="E208" s="63"/>
      <c r="F208" s="15"/>
      <c r="G208" s="15"/>
      <c r="H208" s="15"/>
      <c r="I208" s="15"/>
    </row>
    <row r="209" spans="1:9" s="12" customFormat="1" ht="20.100000000000001" customHeight="1" x14ac:dyDescent="0.2">
      <c r="A209" s="14">
        <v>21</v>
      </c>
      <c r="B209" s="35" t="s">
        <v>1231</v>
      </c>
      <c r="C209" s="37" t="s">
        <v>1105</v>
      </c>
      <c r="D209" s="50" t="s">
        <v>858</v>
      </c>
      <c r="E209" s="63"/>
      <c r="F209" s="15"/>
      <c r="G209" s="15"/>
      <c r="H209" s="15"/>
      <c r="I209" s="15"/>
    </row>
    <row r="210" spans="1:9" s="12" customFormat="1" ht="20.100000000000001" customHeight="1" x14ac:dyDescent="0.2">
      <c r="A210" s="14">
        <v>22</v>
      </c>
      <c r="B210" s="35" t="s">
        <v>1232</v>
      </c>
      <c r="C210" s="37" t="s">
        <v>1233</v>
      </c>
      <c r="D210" s="50" t="s">
        <v>295</v>
      </c>
      <c r="E210" s="63"/>
      <c r="F210" s="15"/>
      <c r="G210" s="15"/>
      <c r="H210" s="15"/>
      <c r="I210" s="15"/>
    </row>
    <row r="211" spans="1:9" s="12" customFormat="1" ht="20.100000000000001" customHeight="1" x14ac:dyDescent="0.2">
      <c r="A211" s="14">
        <v>23</v>
      </c>
      <c r="B211" s="35" t="s">
        <v>1234</v>
      </c>
      <c r="C211" s="37" t="s">
        <v>1235</v>
      </c>
      <c r="D211" s="50" t="s">
        <v>295</v>
      </c>
      <c r="E211" s="63"/>
      <c r="F211" s="15"/>
      <c r="G211" s="15"/>
      <c r="H211" s="15"/>
      <c r="I211" s="15"/>
    </row>
    <row r="212" spans="1:9" s="12" customFormat="1" ht="20.100000000000001" customHeight="1" x14ac:dyDescent="0.2">
      <c r="A212" s="14">
        <v>24</v>
      </c>
      <c r="B212" s="35" t="s">
        <v>1236</v>
      </c>
      <c r="C212" s="37" t="s">
        <v>1237</v>
      </c>
      <c r="D212" s="50" t="s">
        <v>174</v>
      </c>
      <c r="E212" s="63"/>
      <c r="F212" s="15"/>
      <c r="G212" s="15"/>
      <c r="H212" s="15"/>
      <c r="I212" s="15"/>
    </row>
    <row r="213" spans="1:9" s="12" customFormat="1" ht="20.100000000000001" customHeight="1" x14ac:dyDescent="0.2">
      <c r="A213" s="14">
        <v>25</v>
      </c>
      <c r="B213" s="35" t="s">
        <v>1238</v>
      </c>
      <c r="C213" s="37" t="s">
        <v>672</v>
      </c>
      <c r="D213" s="50" t="s">
        <v>189</v>
      </c>
      <c r="E213" s="63"/>
      <c r="F213" s="15"/>
      <c r="G213" s="15"/>
      <c r="H213" s="15"/>
      <c r="I213" s="15"/>
    </row>
    <row r="214" spans="1:9" s="12" customFormat="1" ht="20.100000000000001" customHeight="1" x14ac:dyDescent="0.2">
      <c r="A214" s="14">
        <v>26</v>
      </c>
      <c r="B214" s="35" t="s">
        <v>1239</v>
      </c>
      <c r="C214" s="37" t="s">
        <v>1240</v>
      </c>
      <c r="D214" s="50" t="s">
        <v>308</v>
      </c>
      <c r="E214" s="63"/>
      <c r="F214" s="15"/>
      <c r="G214" s="15"/>
      <c r="H214" s="15"/>
      <c r="I214" s="15"/>
    </row>
    <row r="215" spans="1:9" s="12" customFormat="1" ht="20.100000000000001" customHeight="1" x14ac:dyDescent="0.2">
      <c r="A215" s="14">
        <v>27</v>
      </c>
      <c r="B215" s="35" t="s">
        <v>1241</v>
      </c>
      <c r="C215" s="37" t="s">
        <v>823</v>
      </c>
      <c r="D215" s="50" t="s">
        <v>1242</v>
      </c>
      <c r="E215" s="63"/>
      <c r="F215" s="15"/>
      <c r="G215" s="15"/>
      <c r="H215" s="15"/>
      <c r="I215" s="15"/>
    </row>
    <row r="216" spans="1:9" s="12" customFormat="1" ht="20.100000000000001" customHeight="1" x14ac:dyDescent="0.2">
      <c r="A216" s="14">
        <v>28</v>
      </c>
      <c r="B216" s="35" t="s">
        <v>1243</v>
      </c>
      <c r="C216" s="37" t="s">
        <v>1244</v>
      </c>
      <c r="D216" s="50" t="s">
        <v>1245</v>
      </c>
      <c r="E216" s="63"/>
      <c r="F216" s="15"/>
      <c r="G216" s="15"/>
      <c r="H216" s="15"/>
      <c r="I216" s="15"/>
    </row>
    <row r="217" spans="1:9" s="12" customFormat="1" ht="20.100000000000001" customHeight="1" x14ac:dyDescent="0.2">
      <c r="A217" s="14">
        <v>29</v>
      </c>
      <c r="B217" s="35" t="s">
        <v>1246</v>
      </c>
      <c r="C217" s="37" t="s">
        <v>1247</v>
      </c>
      <c r="D217" s="50" t="s">
        <v>1248</v>
      </c>
      <c r="E217" s="63"/>
      <c r="F217" s="15"/>
      <c r="G217" s="15"/>
      <c r="H217" s="15"/>
      <c r="I217" s="15"/>
    </row>
    <row r="218" spans="1:9" s="12" customFormat="1" ht="20.100000000000001" customHeight="1" x14ac:dyDescent="0.2">
      <c r="A218" s="14">
        <v>30</v>
      </c>
      <c r="B218" s="35" t="s">
        <v>1249</v>
      </c>
      <c r="C218" s="37" t="s">
        <v>989</v>
      </c>
      <c r="D218" s="50" t="s">
        <v>203</v>
      </c>
      <c r="E218" s="63"/>
      <c r="F218" s="15"/>
      <c r="G218" s="15"/>
      <c r="H218" s="15"/>
      <c r="I218" s="15"/>
    </row>
    <row r="219" spans="1:9" s="12" customFormat="1" ht="20.100000000000001" customHeight="1" x14ac:dyDescent="0.2">
      <c r="A219" s="14">
        <v>31</v>
      </c>
      <c r="B219" s="35" t="s">
        <v>1250</v>
      </c>
      <c r="C219" s="37" t="s">
        <v>1251</v>
      </c>
      <c r="D219" s="50" t="s">
        <v>215</v>
      </c>
      <c r="E219" s="63"/>
      <c r="F219" s="15"/>
      <c r="G219" s="15"/>
      <c r="H219" s="15"/>
      <c r="I219" s="15"/>
    </row>
    <row r="220" spans="1:9" s="12" customFormat="1" ht="20.100000000000001" customHeight="1" x14ac:dyDescent="0.2">
      <c r="A220" s="14">
        <v>32</v>
      </c>
      <c r="B220" s="35" t="s">
        <v>1252</v>
      </c>
      <c r="C220" s="37" t="s">
        <v>934</v>
      </c>
      <c r="D220" s="50" t="s">
        <v>517</v>
      </c>
      <c r="E220" s="63"/>
      <c r="F220" s="15"/>
      <c r="G220" s="15"/>
      <c r="H220" s="15"/>
      <c r="I220" s="15"/>
    </row>
    <row r="221" spans="1:9" ht="24.95" customHeight="1" thickBot="1" x14ac:dyDescent="0.35">
      <c r="A221" s="30"/>
      <c r="B221" s="30"/>
      <c r="C221" s="94" t="s">
        <v>15</v>
      </c>
      <c r="D221" s="94"/>
      <c r="E221" s="94"/>
      <c r="F221" s="94"/>
      <c r="G221" s="94"/>
      <c r="H221" s="94"/>
      <c r="I221" s="94"/>
    </row>
    <row r="222" spans="1:9" ht="24.95" customHeight="1" x14ac:dyDescent="0.25">
      <c r="C222" s="85" t="s">
        <v>16</v>
      </c>
      <c r="D222" s="27"/>
      <c r="E222" s="87" t="s">
        <v>10</v>
      </c>
      <c r="F222" s="88"/>
      <c r="G222" s="87" t="s">
        <v>11</v>
      </c>
      <c r="H222" s="88"/>
      <c r="I222" s="91" t="s">
        <v>12</v>
      </c>
    </row>
    <row r="223" spans="1:9" s="12" customFormat="1" ht="24.95" customHeight="1" x14ac:dyDescent="0.2">
      <c r="C223" s="86"/>
      <c r="D223" s="28"/>
      <c r="E223" s="62" t="s">
        <v>17</v>
      </c>
      <c r="F223" s="16" t="s">
        <v>18</v>
      </c>
      <c r="G223" s="13" t="s">
        <v>17</v>
      </c>
      <c r="H223" s="16" t="s">
        <v>18</v>
      </c>
      <c r="I223" s="92"/>
    </row>
    <row r="224" spans="1:9" ht="24.95" customHeight="1" x14ac:dyDescent="0.25">
      <c r="C224" s="31" t="s">
        <v>19</v>
      </c>
      <c r="D224" s="11"/>
      <c r="E224" s="64"/>
      <c r="F224" s="19"/>
      <c r="G224" s="18"/>
      <c r="H224" s="19"/>
      <c r="I224" s="20"/>
    </row>
    <row r="225" spans="1:9" ht="24.95" customHeight="1" x14ac:dyDescent="0.25">
      <c r="C225" s="31" t="s">
        <v>20</v>
      </c>
      <c r="D225" s="11"/>
      <c r="E225" s="64"/>
      <c r="F225" s="19"/>
      <c r="G225" s="18"/>
      <c r="H225" s="19"/>
      <c r="I225" s="20"/>
    </row>
    <row r="226" spans="1:9" ht="24.95" customHeight="1" x14ac:dyDescent="0.25">
      <c r="C226" s="31" t="s">
        <v>21</v>
      </c>
      <c r="D226" s="11"/>
      <c r="E226" s="64"/>
      <c r="F226" s="19"/>
      <c r="G226" s="18"/>
      <c r="H226" s="19"/>
      <c r="I226" s="20"/>
    </row>
    <row r="227" spans="1:9" ht="24.95" customHeight="1" x14ac:dyDescent="0.25">
      <c r="C227" s="31" t="s">
        <v>23</v>
      </c>
      <c r="D227" s="11"/>
      <c r="E227" s="64"/>
      <c r="F227" s="19"/>
      <c r="G227" s="18"/>
      <c r="H227" s="19"/>
      <c r="I227" s="20"/>
    </row>
    <row r="228" spans="1:9" ht="24.95" customHeight="1" x14ac:dyDescent="0.25">
      <c r="C228" s="31" t="s">
        <v>24</v>
      </c>
      <c r="D228" s="11"/>
      <c r="E228" s="64"/>
      <c r="F228" s="19"/>
      <c r="G228" s="18"/>
      <c r="H228" s="19"/>
      <c r="I228" s="20"/>
    </row>
    <row r="229" spans="1:9" ht="24.95" customHeight="1" thickBot="1" x14ac:dyDescent="0.3">
      <c r="C229" s="32" t="s">
        <v>561</v>
      </c>
      <c r="D229" s="29"/>
      <c r="E229" s="65"/>
      <c r="F229" s="23"/>
      <c r="G229" s="22"/>
      <c r="H229" s="23"/>
      <c r="I229" s="24"/>
    </row>
    <row r="230" spans="1:9" ht="15" customHeight="1" x14ac:dyDescent="0.25">
      <c r="C230" s="25"/>
      <c r="D230" s="25"/>
    </row>
    <row r="231" spans="1:9" ht="18" customHeight="1" x14ac:dyDescent="0.25">
      <c r="E231" s="83" t="s">
        <v>30</v>
      </c>
      <c r="F231" s="83"/>
      <c r="G231" s="83"/>
      <c r="H231" s="83"/>
      <c r="I231" s="83"/>
    </row>
    <row r="232" spans="1:9" ht="18" customHeight="1" x14ac:dyDescent="0.25">
      <c r="A232" s="67" t="s">
        <v>11</v>
      </c>
      <c r="B232" s="67"/>
      <c r="C232" s="67"/>
      <c r="D232" s="67" t="s">
        <v>10</v>
      </c>
      <c r="E232" s="67"/>
      <c r="F232" s="67"/>
      <c r="G232" s="67"/>
      <c r="H232" s="67" t="s">
        <v>26</v>
      </c>
      <c r="I232" s="67"/>
    </row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.95" customHeight="1" x14ac:dyDescent="0.25"/>
    <row r="263" spans="1:20" ht="18" customHeight="1" x14ac:dyDescent="0.25"/>
    <row r="264" spans="1:20" ht="18" customHeight="1" x14ac:dyDescent="0.25"/>
    <row r="265" spans="1:20" ht="14.1" customHeight="1" x14ac:dyDescent="0.25">
      <c r="I265" s="2" t="s">
        <v>4</v>
      </c>
    </row>
    <row r="266" spans="1:20" ht="17.100000000000001" customHeight="1" x14ac:dyDescent="0.25">
      <c r="A266" s="70" t="s">
        <v>29</v>
      </c>
      <c r="B266" s="70"/>
      <c r="C266" s="70"/>
      <c r="D266" s="70"/>
      <c r="E266" s="71" t="s">
        <v>5</v>
      </c>
      <c r="F266" s="71"/>
      <c r="G266" s="71"/>
      <c r="H266" s="71"/>
      <c r="I266" s="71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7.100000000000001" customHeight="1" x14ac:dyDescent="0.25">
      <c r="A267" s="67" t="s">
        <v>31</v>
      </c>
      <c r="B267" s="67"/>
      <c r="C267" s="67"/>
      <c r="D267" s="67"/>
      <c r="E267" s="72" t="s">
        <v>6</v>
      </c>
      <c r="F267" s="72"/>
      <c r="G267" s="72"/>
      <c r="H267" s="72"/>
      <c r="I267" s="72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 x14ac:dyDescent="0.25">
      <c r="A268" s="67" t="s">
        <v>32</v>
      </c>
      <c r="B268" s="67"/>
      <c r="C268" s="67"/>
      <c r="D268" s="67"/>
      <c r="E268" s="67"/>
      <c r="F268" s="67"/>
      <c r="G268" s="67"/>
      <c r="H268" s="67"/>
      <c r="I268" s="67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s="5" customFormat="1" ht="15" customHeight="1" x14ac:dyDescent="0.25">
      <c r="A269" s="68"/>
      <c r="B269" s="68"/>
      <c r="C269" s="68"/>
      <c r="D269" s="68"/>
      <c r="E269" s="60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24.95" customHeight="1" x14ac:dyDescent="0.3">
      <c r="A270" s="69" t="s">
        <v>7</v>
      </c>
      <c r="B270" s="69"/>
      <c r="C270" s="69"/>
      <c r="D270" s="69"/>
      <c r="E270" s="69"/>
      <c r="F270" s="69"/>
      <c r="G270" s="69"/>
      <c r="H270" s="69"/>
      <c r="I270" s="69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s="8" customFormat="1" ht="18" customHeight="1" x14ac:dyDescent="0.3">
      <c r="A271" s="69" t="s">
        <v>33</v>
      </c>
      <c r="B271" s="69"/>
      <c r="C271" s="69"/>
      <c r="D271" s="69"/>
      <c r="E271" s="69"/>
      <c r="F271" s="69"/>
      <c r="G271" s="69"/>
      <c r="H271" s="69"/>
      <c r="I271" s="69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s="8" customFormat="1" ht="18" customHeight="1" x14ac:dyDescent="0.3">
      <c r="A272" s="73" t="s">
        <v>1373</v>
      </c>
      <c r="B272" s="73"/>
      <c r="C272" s="73"/>
      <c r="D272" s="73"/>
      <c r="E272" s="73"/>
      <c r="F272" s="73"/>
      <c r="G272" s="73"/>
      <c r="H272" s="73"/>
      <c r="I272" s="73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s="8" customFormat="1" ht="9.9499999999999993" customHeight="1" x14ac:dyDescent="0.3">
      <c r="A273" s="9"/>
      <c r="B273" s="9"/>
      <c r="C273" s="9"/>
      <c r="D273" s="9"/>
      <c r="E273" s="61"/>
      <c r="F273" s="9"/>
      <c r="G273" s="9"/>
      <c r="H273" s="9"/>
      <c r="I273" s="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12" customFormat="1" ht="18" customHeight="1" x14ac:dyDescent="0.2">
      <c r="A274" s="74" t="s">
        <v>8</v>
      </c>
      <c r="B274" s="34"/>
      <c r="C274" s="76" t="s">
        <v>9</v>
      </c>
      <c r="D274" s="77"/>
      <c r="E274" s="80" t="s">
        <v>10</v>
      </c>
      <c r="F274" s="81"/>
      <c r="G274" s="80" t="s">
        <v>11</v>
      </c>
      <c r="H274" s="81"/>
      <c r="I274" s="82" t="s">
        <v>12</v>
      </c>
    </row>
    <row r="275" spans="1:20" s="12" customFormat="1" ht="30" customHeight="1" x14ac:dyDescent="0.2">
      <c r="A275" s="75"/>
      <c r="B275" s="33"/>
      <c r="C275" s="78"/>
      <c r="D275" s="79"/>
      <c r="E275" s="62" t="s">
        <v>13</v>
      </c>
      <c r="F275" s="13" t="s">
        <v>14</v>
      </c>
      <c r="G275" s="13" t="s">
        <v>13</v>
      </c>
      <c r="H275" s="13" t="s">
        <v>14</v>
      </c>
      <c r="I275" s="75"/>
    </row>
    <row r="276" spans="1:20" s="12" customFormat="1" ht="18" customHeight="1" x14ac:dyDescent="0.2">
      <c r="A276" s="14">
        <v>1</v>
      </c>
      <c r="B276" s="97" t="s">
        <v>1253</v>
      </c>
      <c r="C276" s="98" t="s">
        <v>1254</v>
      </c>
      <c r="D276" s="99" t="s">
        <v>1255</v>
      </c>
      <c r="E276" s="63">
        <v>85</v>
      </c>
      <c r="F276" s="15" t="str">
        <f>IF(E276&gt;=90,"Xuất sắc",IF(E276&gt;=80,"Tốt",IF(E276&gt;=70,"Khá",IF(E276&gt;=60,"TB Khá",IF(E276&gt;=50,"TB",IF(E276&gt;=40,"Yếu","Kém"))))))</f>
        <v>Tốt</v>
      </c>
      <c r="G276" s="63">
        <v>85</v>
      </c>
      <c r="H276" s="58" t="str">
        <f>IF(E276&gt;=90,"Xuất sắc",IF(E276&gt;=80,"Tốt",IF(E276&gt;=70,"Khá",IF(E276&gt;=60,"TB Khá",IF(E276&gt;=50,"TB",IF(E276&gt;=40,"Yếu","Kém"))))))</f>
        <v>Tốt</v>
      </c>
      <c r="I276" s="40"/>
    </row>
    <row r="277" spans="1:20" s="12" customFormat="1" ht="18" customHeight="1" x14ac:dyDescent="0.2">
      <c r="A277" s="14">
        <v>2</v>
      </c>
      <c r="B277" s="97" t="s">
        <v>1256</v>
      </c>
      <c r="C277" s="98" t="s">
        <v>1257</v>
      </c>
      <c r="D277" s="99" t="s">
        <v>49</v>
      </c>
      <c r="E277" s="63">
        <v>68</v>
      </c>
      <c r="F277" s="15" t="str">
        <f t="shared" ref="F277:F340" si="0">IF(E277&gt;=90,"Xuất sắc",IF(E277&gt;=80,"Tốt",IF(E277&gt;=70,"Khá",IF(E277&gt;=60,"TB Khá",IF(E277&gt;=50,"TB",IF(E277&gt;=40,"Yếu","Kém"))))))</f>
        <v>TB Khá</v>
      </c>
      <c r="G277" s="63">
        <v>68</v>
      </c>
      <c r="H277" s="58" t="str">
        <f t="shared" ref="H277:H340" si="1">IF(E277&gt;=90,"Xuất sắc",IF(E277&gt;=80,"Tốt",IF(E277&gt;=70,"Khá",IF(E277&gt;=60,"TB Khá",IF(E277&gt;=50,"TB",IF(E277&gt;=40,"Yếu","Kém"))))))</f>
        <v>TB Khá</v>
      </c>
      <c r="I277" s="15"/>
    </row>
    <row r="278" spans="1:20" s="12" customFormat="1" ht="18" customHeight="1" x14ac:dyDescent="0.2">
      <c r="A278" s="14">
        <v>3</v>
      </c>
      <c r="B278" s="97" t="s">
        <v>1258</v>
      </c>
      <c r="C278" s="98" t="s">
        <v>1259</v>
      </c>
      <c r="D278" s="99" t="s">
        <v>52</v>
      </c>
      <c r="E278" s="63">
        <v>89</v>
      </c>
      <c r="F278" s="15" t="str">
        <f t="shared" si="0"/>
        <v>Tốt</v>
      </c>
      <c r="G278" s="63">
        <v>89</v>
      </c>
      <c r="H278" s="58" t="str">
        <f t="shared" si="1"/>
        <v>Tốt</v>
      </c>
      <c r="I278" s="15"/>
    </row>
    <row r="279" spans="1:20" s="12" customFormat="1" ht="18" customHeight="1" x14ac:dyDescent="0.2">
      <c r="A279" s="14">
        <v>4</v>
      </c>
      <c r="B279" s="97" t="s">
        <v>1260</v>
      </c>
      <c r="C279" s="98" t="s">
        <v>1261</v>
      </c>
      <c r="D279" s="99" t="s">
        <v>59</v>
      </c>
      <c r="E279" s="63">
        <v>48</v>
      </c>
      <c r="F279" s="15" t="str">
        <f t="shared" si="0"/>
        <v>Yếu</v>
      </c>
      <c r="G279" s="63">
        <v>48</v>
      </c>
      <c r="H279" s="58" t="str">
        <f t="shared" si="1"/>
        <v>Yếu</v>
      </c>
      <c r="I279" s="15"/>
    </row>
    <row r="280" spans="1:20" s="12" customFormat="1" ht="18" customHeight="1" x14ac:dyDescent="0.2">
      <c r="A280" s="14">
        <v>5</v>
      </c>
      <c r="B280" s="97" t="s">
        <v>1262</v>
      </c>
      <c r="C280" s="98" t="s">
        <v>1263</v>
      </c>
      <c r="D280" s="99" t="s">
        <v>59</v>
      </c>
      <c r="E280" s="63">
        <v>72</v>
      </c>
      <c r="F280" s="15" t="str">
        <f t="shared" si="0"/>
        <v>Khá</v>
      </c>
      <c r="G280" s="63">
        <v>72</v>
      </c>
      <c r="H280" s="58" t="str">
        <f t="shared" si="1"/>
        <v>Khá</v>
      </c>
      <c r="I280" s="15"/>
    </row>
    <row r="281" spans="1:20" s="12" customFormat="1" ht="18" customHeight="1" x14ac:dyDescent="0.2">
      <c r="A281" s="14">
        <v>6</v>
      </c>
      <c r="B281" s="97" t="s">
        <v>1264</v>
      </c>
      <c r="C281" s="98" t="s">
        <v>1265</v>
      </c>
      <c r="D281" s="99" t="s">
        <v>62</v>
      </c>
      <c r="E281" s="63">
        <v>79</v>
      </c>
      <c r="F281" s="15" t="str">
        <f t="shared" si="0"/>
        <v>Khá</v>
      </c>
      <c r="G281" s="63">
        <v>79</v>
      </c>
      <c r="H281" s="58" t="str">
        <f t="shared" si="1"/>
        <v>Khá</v>
      </c>
      <c r="I281" s="15"/>
    </row>
    <row r="282" spans="1:20" s="12" customFormat="1" ht="18" customHeight="1" x14ac:dyDescent="0.2">
      <c r="A282" s="14">
        <v>7</v>
      </c>
      <c r="B282" s="97" t="s">
        <v>1266</v>
      </c>
      <c r="C282" s="98" t="s">
        <v>805</v>
      </c>
      <c r="D282" s="99" t="s">
        <v>62</v>
      </c>
      <c r="E282" s="63">
        <v>60</v>
      </c>
      <c r="F282" s="15" t="str">
        <f t="shared" si="0"/>
        <v>TB Khá</v>
      </c>
      <c r="G282" s="63">
        <v>60</v>
      </c>
      <c r="H282" s="58" t="str">
        <f>IF(E282&gt;=90,"Xuất sắc",IF(E282&gt;=80,"Tốt",IF(E282&gt;=70,"Khá",IF(E282&gt;=60,"TB Khá",IF(E282&gt;=50,"TB",IF(E282&gt;=40,"Yếu","Kém"))))))</f>
        <v>TB Khá</v>
      </c>
      <c r="I282" s="15"/>
    </row>
    <row r="283" spans="1:20" s="12" customFormat="1" ht="18" customHeight="1" x14ac:dyDescent="0.2">
      <c r="A283" s="14">
        <v>8</v>
      </c>
      <c r="B283" s="97" t="s">
        <v>1267</v>
      </c>
      <c r="C283" s="98" t="s">
        <v>1190</v>
      </c>
      <c r="D283" s="99" t="s">
        <v>62</v>
      </c>
      <c r="E283" s="63">
        <v>46.5</v>
      </c>
      <c r="F283" s="15" t="str">
        <f t="shared" si="0"/>
        <v>Yếu</v>
      </c>
      <c r="G283" s="63">
        <v>46.5</v>
      </c>
      <c r="H283" s="58" t="str">
        <f t="shared" si="1"/>
        <v>Yếu</v>
      </c>
      <c r="I283" s="15"/>
    </row>
    <row r="284" spans="1:20" s="12" customFormat="1" ht="18" customHeight="1" x14ac:dyDescent="0.2">
      <c r="A284" s="14">
        <v>9</v>
      </c>
      <c r="B284" s="97" t="s">
        <v>1268</v>
      </c>
      <c r="C284" s="98" t="s">
        <v>1269</v>
      </c>
      <c r="D284" s="99" t="s">
        <v>62</v>
      </c>
      <c r="E284" s="63">
        <v>57.5</v>
      </c>
      <c r="F284" s="15" t="str">
        <f t="shared" si="0"/>
        <v>TB</v>
      </c>
      <c r="G284" s="63">
        <v>57.5</v>
      </c>
      <c r="H284" s="58" t="str">
        <f t="shared" si="1"/>
        <v>TB</v>
      </c>
      <c r="I284" s="15"/>
    </row>
    <row r="285" spans="1:20" s="12" customFormat="1" ht="18" customHeight="1" x14ac:dyDescent="0.2">
      <c r="A285" s="14">
        <v>10</v>
      </c>
      <c r="B285" s="97" t="s">
        <v>1270</v>
      </c>
      <c r="C285" s="98" t="s">
        <v>230</v>
      </c>
      <c r="D285" s="99" t="s">
        <v>1271</v>
      </c>
      <c r="E285" s="63">
        <v>66</v>
      </c>
      <c r="F285" s="15" t="str">
        <f t="shared" si="0"/>
        <v>TB Khá</v>
      </c>
      <c r="G285" s="63">
        <v>66</v>
      </c>
      <c r="H285" s="58" t="str">
        <f t="shared" si="1"/>
        <v>TB Khá</v>
      </c>
      <c r="I285" s="40"/>
    </row>
    <row r="286" spans="1:20" s="12" customFormat="1" ht="18" customHeight="1" x14ac:dyDescent="0.2">
      <c r="A286" s="14">
        <v>11</v>
      </c>
      <c r="B286" s="97" t="s">
        <v>1272</v>
      </c>
      <c r="C286" s="98" t="s">
        <v>173</v>
      </c>
      <c r="D286" s="99" t="s">
        <v>810</v>
      </c>
      <c r="E286" s="63">
        <v>53</v>
      </c>
      <c r="F286" s="15" t="str">
        <f>IF(E286&gt;=90,"Xuất sắc",IF(E286&gt;=80,"Tốt",IF(E286&gt;=70,"Khá",IF(E286&gt;=60,"TB Khá",IF(E286&gt;=50,"TB",IF(E286&gt;=40,"Yếu","Kém"))))))</f>
        <v>TB</v>
      </c>
      <c r="G286" s="63">
        <v>53</v>
      </c>
      <c r="H286" s="58" t="str">
        <f t="shared" si="1"/>
        <v>TB</v>
      </c>
      <c r="I286" s="15"/>
    </row>
    <row r="287" spans="1:20" s="12" customFormat="1" ht="18" customHeight="1" x14ac:dyDescent="0.2">
      <c r="A287" s="14">
        <v>12</v>
      </c>
      <c r="B287" s="97" t="s">
        <v>1273</v>
      </c>
      <c r="C287" s="98" t="s">
        <v>1274</v>
      </c>
      <c r="D287" s="99" t="s">
        <v>579</v>
      </c>
      <c r="E287" s="63">
        <v>69</v>
      </c>
      <c r="F287" s="15" t="str">
        <f t="shared" si="0"/>
        <v>TB Khá</v>
      </c>
      <c r="G287" s="63">
        <v>69</v>
      </c>
      <c r="H287" s="58" t="str">
        <f t="shared" si="1"/>
        <v>TB Khá</v>
      </c>
      <c r="I287" s="15"/>
    </row>
    <row r="288" spans="1:20" s="12" customFormat="1" ht="18" customHeight="1" x14ac:dyDescent="0.2">
      <c r="A288" s="14">
        <v>13</v>
      </c>
      <c r="B288" s="97" t="s">
        <v>1275</v>
      </c>
      <c r="C288" s="98" t="s">
        <v>1276</v>
      </c>
      <c r="D288" s="99" t="s">
        <v>579</v>
      </c>
      <c r="E288" s="63">
        <v>51.5</v>
      </c>
      <c r="F288" s="15" t="str">
        <f t="shared" si="0"/>
        <v>TB</v>
      </c>
      <c r="G288" s="63">
        <v>51.5</v>
      </c>
      <c r="H288" s="58" t="str">
        <f t="shared" si="1"/>
        <v>TB</v>
      </c>
      <c r="I288" s="15"/>
    </row>
    <row r="289" spans="1:9" s="12" customFormat="1" ht="18" customHeight="1" x14ac:dyDescent="0.2">
      <c r="A289" s="14">
        <v>14</v>
      </c>
      <c r="B289" s="97" t="s">
        <v>1277</v>
      </c>
      <c r="C289" s="98" t="s">
        <v>500</v>
      </c>
      <c r="D289" s="99" t="s">
        <v>1140</v>
      </c>
      <c r="E289" s="63">
        <v>57</v>
      </c>
      <c r="F289" s="15" t="str">
        <f t="shared" si="0"/>
        <v>TB</v>
      </c>
      <c r="G289" s="63">
        <v>57</v>
      </c>
      <c r="H289" s="58" t="str">
        <f t="shared" si="1"/>
        <v>TB</v>
      </c>
      <c r="I289" s="15"/>
    </row>
    <row r="290" spans="1:9" s="12" customFormat="1" ht="18" customHeight="1" x14ac:dyDescent="0.2">
      <c r="A290" s="14">
        <v>15</v>
      </c>
      <c r="B290" s="97" t="s">
        <v>1278</v>
      </c>
      <c r="C290" s="98" t="s">
        <v>1279</v>
      </c>
      <c r="D290" s="99" t="s">
        <v>405</v>
      </c>
      <c r="E290" s="63">
        <v>61</v>
      </c>
      <c r="F290" s="15" t="str">
        <f t="shared" si="0"/>
        <v>TB Khá</v>
      </c>
      <c r="G290" s="63">
        <v>61</v>
      </c>
      <c r="H290" s="58" t="str">
        <f t="shared" si="1"/>
        <v>TB Khá</v>
      </c>
      <c r="I290" s="15"/>
    </row>
    <row r="291" spans="1:9" s="12" customFormat="1" ht="18" customHeight="1" x14ac:dyDescent="0.2">
      <c r="A291" s="14">
        <v>16</v>
      </c>
      <c r="B291" s="97" t="s">
        <v>1280</v>
      </c>
      <c r="C291" s="98" t="s">
        <v>325</v>
      </c>
      <c r="D291" s="99" t="s">
        <v>1281</v>
      </c>
      <c r="E291" s="63">
        <v>54</v>
      </c>
      <c r="F291" s="15" t="str">
        <f t="shared" si="0"/>
        <v>TB</v>
      </c>
      <c r="G291" s="63">
        <v>54</v>
      </c>
      <c r="H291" s="58" t="str">
        <f t="shared" si="1"/>
        <v>TB</v>
      </c>
      <c r="I291" s="15"/>
    </row>
    <row r="292" spans="1:9" s="12" customFormat="1" ht="18" customHeight="1" x14ac:dyDescent="0.2">
      <c r="A292" s="14">
        <v>17</v>
      </c>
      <c r="B292" s="97" t="s">
        <v>1282</v>
      </c>
      <c r="C292" s="98" t="s">
        <v>1283</v>
      </c>
      <c r="D292" s="99" t="s">
        <v>86</v>
      </c>
      <c r="E292" s="63">
        <v>46</v>
      </c>
      <c r="F292" s="15" t="str">
        <f t="shared" si="0"/>
        <v>Yếu</v>
      </c>
      <c r="G292" s="63">
        <v>46</v>
      </c>
      <c r="H292" s="58" t="str">
        <f t="shared" si="1"/>
        <v>Yếu</v>
      </c>
      <c r="I292" s="15"/>
    </row>
    <row r="293" spans="1:9" s="12" customFormat="1" ht="18" customHeight="1" x14ac:dyDescent="0.2">
      <c r="A293" s="14">
        <v>18</v>
      </c>
      <c r="B293" s="97" t="s">
        <v>1284</v>
      </c>
      <c r="C293" s="98" t="s">
        <v>521</v>
      </c>
      <c r="D293" s="99" t="s">
        <v>86</v>
      </c>
      <c r="E293" s="63"/>
      <c r="F293" s="15" t="str">
        <f t="shared" si="0"/>
        <v>Kém</v>
      </c>
      <c r="G293" s="63"/>
      <c r="H293" s="58" t="str">
        <f t="shared" si="1"/>
        <v>Kém</v>
      </c>
      <c r="I293" s="15" t="s">
        <v>1809</v>
      </c>
    </row>
    <row r="294" spans="1:9" s="12" customFormat="1" ht="18" customHeight="1" x14ac:dyDescent="0.2">
      <c r="A294" s="14">
        <v>19</v>
      </c>
      <c r="B294" s="97" t="s">
        <v>1285</v>
      </c>
      <c r="C294" s="98" t="s">
        <v>1286</v>
      </c>
      <c r="D294" s="99" t="s">
        <v>89</v>
      </c>
      <c r="E294" s="63">
        <v>54</v>
      </c>
      <c r="F294" s="15" t="str">
        <f t="shared" si="0"/>
        <v>TB</v>
      </c>
      <c r="G294" s="63">
        <v>54</v>
      </c>
      <c r="H294" s="58" t="str">
        <f t="shared" si="1"/>
        <v>TB</v>
      </c>
      <c r="I294" s="15"/>
    </row>
    <row r="295" spans="1:9" s="12" customFormat="1" ht="18" customHeight="1" x14ac:dyDescent="0.2">
      <c r="A295" s="14">
        <v>20</v>
      </c>
      <c r="B295" s="97" t="s">
        <v>1287</v>
      </c>
      <c r="C295" s="98" t="s">
        <v>1288</v>
      </c>
      <c r="D295" s="99" t="s">
        <v>89</v>
      </c>
      <c r="E295" s="63">
        <v>79</v>
      </c>
      <c r="F295" s="15" t="str">
        <f t="shared" si="0"/>
        <v>Khá</v>
      </c>
      <c r="G295" s="63">
        <v>79</v>
      </c>
      <c r="H295" s="58" t="str">
        <f t="shared" si="1"/>
        <v>Khá</v>
      </c>
      <c r="I295" s="15"/>
    </row>
    <row r="296" spans="1:9" s="12" customFormat="1" ht="18" customHeight="1" x14ac:dyDescent="0.2">
      <c r="A296" s="14">
        <v>21</v>
      </c>
      <c r="B296" s="97" t="s">
        <v>1289</v>
      </c>
      <c r="C296" s="98" t="s">
        <v>521</v>
      </c>
      <c r="D296" s="99" t="s">
        <v>653</v>
      </c>
      <c r="E296" s="63">
        <v>64</v>
      </c>
      <c r="F296" s="15" t="str">
        <f t="shared" si="0"/>
        <v>TB Khá</v>
      </c>
      <c r="G296" s="63">
        <v>64</v>
      </c>
      <c r="H296" s="58" t="str">
        <f t="shared" si="1"/>
        <v>TB Khá</v>
      </c>
      <c r="I296" s="15"/>
    </row>
    <row r="297" spans="1:9" s="12" customFormat="1" ht="18" customHeight="1" x14ac:dyDescent="0.2">
      <c r="A297" s="14">
        <v>22</v>
      </c>
      <c r="B297" s="97" t="s">
        <v>1290</v>
      </c>
      <c r="C297" s="98" t="s">
        <v>1291</v>
      </c>
      <c r="D297" s="99" t="s">
        <v>653</v>
      </c>
      <c r="E297" s="63">
        <v>61</v>
      </c>
      <c r="F297" s="15" t="str">
        <f t="shared" si="0"/>
        <v>TB Khá</v>
      </c>
      <c r="G297" s="63">
        <v>61</v>
      </c>
      <c r="H297" s="58" t="str">
        <f t="shared" si="1"/>
        <v>TB Khá</v>
      </c>
      <c r="I297" s="15"/>
    </row>
    <row r="298" spans="1:9" s="12" customFormat="1" ht="18" customHeight="1" x14ac:dyDescent="0.2">
      <c r="A298" s="14">
        <v>23</v>
      </c>
      <c r="B298" s="97" t="s">
        <v>1292</v>
      </c>
      <c r="C298" s="98" t="s">
        <v>1293</v>
      </c>
      <c r="D298" s="99" t="s">
        <v>410</v>
      </c>
      <c r="E298" s="63">
        <v>55</v>
      </c>
      <c r="F298" s="15" t="str">
        <f t="shared" si="0"/>
        <v>TB</v>
      </c>
      <c r="G298" s="63">
        <v>55</v>
      </c>
      <c r="H298" s="58" t="str">
        <f t="shared" si="1"/>
        <v>TB</v>
      </c>
      <c r="I298" s="15"/>
    </row>
    <row r="299" spans="1:9" s="12" customFormat="1" ht="18" customHeight="1" x14ac:dyDescent="0.2">
      <c r="A299" s="14">
        <v>24</v>
      </c>
      <c r="B299" s="97" t="s">
        <v>1294</v>
      </c>
      <c r="C299" s="98" t="s">
        <v>881</v>
      </c>
      <c r="D299" s="99" t="s">
        <v>909</v>
      </c>
      <c r="E299" s="63">
        <v>54</v>
      </c>
      <c r="F299" s="15" t="str">
        <f t="shared" si="0"/>
        <v>TB</v>
      </c>
      <c r="G299" s="63">
        <v>54</v>
      </c>
      <c r="H299" s="58" t="str">
        <f t="shared" si="1"/>
        <v>TB</v>
      </c>
      <c r="I299" s="15"/>
    </row>
    <row r="300" spans="1:9" s="12" customFormat="1" ht="18" customHeight="1" x14ac:dyDescent="0.2">
      <c r="A300" s="14">
        <v>25</v>
      </c>
      <c r="B300" s="97" t="s">
        <v>1295</v>
      </c>
      <c r="C300" s="98" t="s">
        <v>230</v>
      </c>
      <c r="D300" s="99" t="s">
        <v>1296</v>
      </c>
      <c r="E300" s="63">
        <v>47</v>
      </c>
      <c r="F300" s="15" t="str">
        <f t="shared" si="0"/>
        <v>Yếu</v>
      </c>
      <c r="G300" s="63">
        <v>47</v>
      </c>
      <c r="H300" s="58" t="str">
        <f t="shared" si="1"/>
        <v>Yếu</v>
      </c>
      <c r="I300" s="15"/>
    </row>
    <row r="301" spans="1:9" s="12" customFormat="1" ht="18" customHeight="1" x14ac:dyDescent="0.2">
      <c r="A301" s="14">
        <v>26</v>
      </c>
      <c r="B301" s="97" t="s">
        <v>1297</v>
      </c>
      <c r="C301" s="98" t="s">
        <v>1298</v>
      </c>
      <c r="D301" s="99" t="s">
        <v>109</v>
      </c>
      <c r="E301" s="63">
        <v>58</v>
      </c>
      <c r="F301" s="15" t="str">
        <f t="shared" si="0"/>
        <v>TB</v>
      </c>
      <c r="G301" s="63">
        <v>58</v>
      </c>
      <c r="H301" s="58" t="str">
        <f t="shared" si="1"/>
        <v>TB</v>
      </c>
      <c r="I301" s="15"/>
    </row>
    <row r="302" spans="1:9" s="12" customFormat="1" ht="18" customHeight="1" x14ac:dyDescent="0.2">
      <c r="A302" s="14">
        <v>27</v>
      </c>
      <c r="B302" s="97" t="s">
        <v>1299</v>
      </c>
      <c r="C302" s="98" t="s">
        <v>1300</v>
      </c>
      <c r="D302" s="99" t="s">
        <v>109</v>
      </c>
      <c r="E302" s="63">
        <v>50</v>
      </c>
      <c r="F302" s="15" t="str">
        <f t="shared" si="0"/>
        <v>TB</v>
      </c>
      <c r="G302" s="63">
        <v>50</v>
      </c>
      <c r="H302" s="58" t="str">
        <f t="shared" si="1"/>
        <v>TB</v>
      </c>
      <c r="I302" s="15"/>
    </row>
    <row r="303" spans="1:9" s="12" customFormat="1" ht="18" customHeight="1" x14ac:dyDescent="0.2">
      <c r="A303" s="14">
        <v>28</v>
      </c>
      <c r="B303" s="97" t="s">
        <v>1301</v>
      </c>
      <c r="C303" s="98" t="s">
        <v>327</v>
      </c>
      <c r="D303" s="99" t="s">
        <v>269</v>
      </c>
      <c r="E303" s="63">
        <v>58</v>
      </c>
      <c r="F303" s="15" t="str">
        <f t="shared" si="0"/>
        <v>TB</v>
      </c>
      <c r="G303" s="63">
        <v>58</v>
      </c>
      <c r="H303" s="58" t="str">
        <f t="shared" si="1"/>
        <v>TB</v>
      </c>
      <c r="I303" s="15"/>
    </row>
    <row r="304" spans="1:9" s="12" customFormat="1" ht="18" customHeight="1" x14ac:dyDescent="0.2">
      <c r="A304" s="14">
        <v>29</v>
      </c>
      <c r="B304" s="97" t="s">
        <v>1302</v>
      </c>
      <c r="C304" s="98" t="s">
        <v>1303</v>
      </c>
      <c r="D304" s="99" t="s">
        <v>114</v>
      </c>
      <c r="E304" s="63">
        <v>55</v>
      </c>
      <c r="F304" s="15" t="str">
        <f t="shared" si="0"/>
        <v>TB</v>
      </c>
      <c r="G304" s="63">
        <v>55</v>
      </c>
      <c r="H304" s="58" t="str">
        <f t="shared" si="1"/>
        <v>TB</v>
      </c>
      <c r="I304" s="15"/>
    </row>
    <row r="305" spans="1:9" s="12" customFormat="1" ht="18" customHeight="1" x14ac:dyDescent="0.2">
      <c r="A305" s="14">
        <v>30</v>
      </c>
      <c r="B305" s="97" t="s">
        <v>1304</v>
      </c>
      <c r="C305" s="98" t="s">
        <v>1305</v>
      </c>
      <c r="D305" s="99" t="s">
        <v>114</v>
      </c>
      <c r="E305" s="63">
        <v>50</v>
      </c>
      <c r="F305" s="15" t="str">
        <f t="shared" si="0"/>
        <v>TB</v>
      </c>
      <c r="G305" s="63">
        <v>50</v>
      </c>
      <c r="H305" s="58" t="str">
        <f t="shared" si="1"/>
        <v>TB</v>
      </c>
      <c r="I305" s="15"/>
    </row>
    <row r="306" spans="1:9" s="12" customFormat="1" ht="18" customHeight="1" x14ac:dyDescent="0.2">
      <c r="A306" s="14">
        <v>31</v>
      </c>
      <c r="B306" s="97" t="s">
        <v>1306</v>
      </c>
      <c r="C306" s="98" t="s">
        <v>1307</v>
      </c>
      <c r="D306" s="99" t="s">
        <v>114</v>
      </c>
      <c r="E306" s="63">
        <v>50</v>
      </c>
      <c r="F306" s="15" t="str">
        <f t="shared" si="0"/>
        <v>TB</v>
      </c>
      <c r="G306" s="63">
        <v>50</v>
      </c>
      <c r="H306" s="58" t="str">
        <f t="shared" si="1"/>
        <v>TB</v>
      </c>
      <c r="I306" s="15"/>
    </row>
    <row r="307" spans="1:9" s="12" customFormat="1" ht="18" customHeight="1" x14ac:dyDescent="0.2">
      <c r="A307" s="14">
        <v>32</v>
      </c>
      <c r="B307" s="97" t="s">
        <v>1308</v>
      </c>
      <c r="C307" s="98" t="s">
        <v>353</v>
      </c>
      <c r="D307" s="99" t="s">
        <v>600</v>
      </c>
      <c r="E307" s="63">
        <v>51</v>
      </c>
      <c r="F307" s="15" t="str">
        <f t="shared" si="0"/>
        <v>TB</v>
      </c>
      <c r="G307" s="63">
        <v>51</v>
      </c>
      <c r="H307" s="58" t="str">
        <f t="shared" si="1"/>
        <v>TB</v>
      </c>
      <c r="I307" s="15"/>
    </row>
    <row r="308" spans="1:9" s="12" customFormat="1" ht="18" customHeight="1" x14ac:dyDescent="0.2">
      <c r="A308" s="14">
        <v>33</v>
      </c>
      <c r="B308" s="97" t="s">
        <v>1309</v>
      </c>
      <c r="C308" s="98" t="s">
        <v>1310</v>
      </c>
      <c r="D308" s="99" t="s">
        <v>600</v>
      </c>
      <c r="E308" s="63">
        <v>66.5</v>
      </c>
      <c r="F308" s="15" t="str">
        <f t="shared" si="0"/>
        <v>TB Khá</v>
      </c>
      <c r="G308" s="63">
        <v>66.5</v>
      </c>
      <c r="H308" s="58" t="str">
        <f t="shared" si="1"/>
        <v>TB Khá</v>
      </c>
      <c r="I308" s="40"/>
    </row>
    <row r="309" spans="1:9" s="12" customFormat="1" ht="18" customHeight="1" x14ac:dyDescent="0.2">
      <c r="A309" s="14">
        <v>34</v>
      </c>
      <c r="B309" s="97" t="s">
        <v>1311</v>
      </c>
      <c r="C309" s="98" t="s">
        <v>327</v>
      </c>
      <c r="D309" s="99" t="s">
        <v>435</v>
      </c>
      <c r="E309" s="63">
        <v>52</v>
      </c>
      <c r="F309" s="15" t="str">
        <f t="shared" si="0"/>
        <v>TB</v>
      </c>
      <c r="G309" s="63">
        <v>52</v>
      </c>
      <c r="H309" s="58" t="str">
        <f t="shared" si="1"/>
        <v>TB</v>
      </c>
      <c r="I309" s="15"/>
    </row>
    <row r="310" spans="1:9" s="12" customFormat="1" ht="18" customHeight="1" x14ac:dyDescent="0.2">
      <c r="A310" s="14">
        <v>35</v>
      </c>
      <c r="B310" s="97" t="s">
        <v>1312</v>
      </c>
      <c r="C310" s="98" t="s">
        <v>179</v>
      </c>
      <c r="D310" s="99" t="s">
        <v>725</v>
      </c>
      <c r="E310" s="63">
        <v>71</v>
      </c>
      <c r="F310" s="15" t="str">
        <f t="shared" si="0"/>
        <v>Khá</v>
      </c>
      <c r="G310" s="63">
        <v>71</v>
      </c>
      <c r="H310" s="58" t="str">
        <f t="shared" si="1"/>
        <v>Khá</v>
      </c>
      <c r="I310" s="15"/>
    </row>
    <row r="311" spans="1:9" s="12" customFormat="1" ht="18" customHeight="1" x14ac:dyDescent="0.2">
      <c r="A311" s="14">
        <v>36</v>
      </c>
      <c r="B311" s="97" t="s">
        <v>1313</v>
      </c>
      <c r="C311" s="98" t="s">
        <v>1314</v>
      </c>
      <c r="D311" s="99" t="s">
        <v>128</v>
      </c>
      <c r="E311" s="63">
        <v>65</v>
      </c>
      <c r="F311" s="15" t="str">
        <f t="shared" si="0"/>
        <v>TB Khá</v>
      </c>
      <c r="G311" s="63">
        <v>65</v>
      </c>
      <c r="H311" s="58" t="str">
        <f t="shared" si="1"/>
        <v>TB Khá</v>
      </c>
      <c r="I311" s="15"/>
    </row>
    <row r="312" spans="1:9" s="12" customFormat="1" ht="18" customHeight="1" x14ac:dyDescent="0.2">
      <c r="A312" s="14">
        <v>37</v>
      </c>
      <c r="B312" s="97" t="s">
        <v>1315</v>
      </c>
      <c r="C312" s="98" t="s">
        <v>767</v>
      </c>
      <c r="D312" s="99" t="s">
        <v>128</v>
      </c>
      <c r="E312" s="63">
        <v>65</v>
      </c>
      <c r="F312" s="15" t="str">
        <f t="shared" si="0"/>
        <v>TB Khá</v>
      </c>
      <c r="G312" s="63">
        <v>65</v>
      </c>
      <c r="H312" s="58" t="str">
        <f t="shared" si="1"/>
        <v>TB Khá</v>
      </c>
      <c r="I312" s="15"/>
    </row>
    <row r="313" spans="1:9" s="12" customFormat="1" ht="18" customHeight="1" x14ac:dyDescent="0.2">
      <c r="A313" s="14">
        <v>38</v>
      </c>
      <c r="B313" s="97" t="s">
        <v>1316</v>
      </c>
      <c r="C313" s="98" t="s">
        <v>1317</v>
      </c>
      <c r="D313" s="99" t="s">
        <v>131</v>
      </c>
      <c r="E313" s="63">
        <v>74.5</v>
      </c>
      <c r="F313" s="15" t="str">
        <f t="shared" si="0"/>
        <v>Khá</v>
      </c>
      <c r="G313" s="63">
        <v>74.5</v>
      </c>
      <c r="H313" s="58" t="str">
        <f t="shared" si="1"/>
        <v>Khá</v>
      </c>
      <c r="I313" s="15"/>
    </row>
    <row r="314" spans="1:9" s="12" customFormat="1" ht="18" customHeight="1" x14ac:dyDescent="0.2">
      <c r="A314" s="14">
        <v>39</v>
      </c>
      <c r="B314" s="97" t="s">
        <v>1318</v>
      </c>
      <c r="C314" s="98" t="s">
        <v>1063</v>
      </c>
      <c r="D314" s="99" t="s">
        <v>134</v>
      </c>
      <c r="E314" s="63">
        <v>57</v>
      </c>
      <c r="F314" s="15" t="str">
        <f t="shared" si="0"/>
        <v>TB</v>
      </c>
      <c r="G314" s="63">
        <v>57</v>
      </c>
      <c r="H314" s="58" t="str">
        <f t="shared" si="1"/>
        <v>TB</v>
      </c>
      <c r="I314" s="15"/>
    </row>
    <row r="315" spans="1:9" s="12" customFormat="1" ht="18" customHeight="1" x14ac:dyDescent="0.2">
      <c r="A315" s="14">
        <v>40</v>
      </c>
      <c r="B315" s="97" t="s">
        <v>1319</v>
      </c>
      <c r="C315" s="98" t="s">
        <v>1320</v>
      </c>
      <c r="D315" s="99" t="s">
        <v>139</v>
      </c>
      <c r="E315" s="63">
        <v>49</v>
      </c>
      <c r="F315" s="15" t="str">
        <f t="shared" si="0"/>
        <v>Yếu</v>
      </c>
      <c r="G315" s="63">
        <v>49</v>
      </c>
      <c r="H315" s="58" t="str">
        <f t="shared" si="1"/>
        <v>Yếu</v>
      </c>
      <c r="I315" s="15"/>
    </row>
    <row r="316" spans="1:9" s="12" customFormat="1" ht="18" customHeight="1" x14ac:dyDescent="0.2">
      <c r="A316" s="14">
        <v>41</v>
      </c>
      <c r="B316" s="97" t="s">
        <v>1321</v>
      </c>
      <c r="C316" s="98" t="s">
        <v>490</v>
      </c>
      <c r="D316" s="99" t="s">
        <v>139</v>
      </c>
      <c r="E316" s="63">
        <v>55</v>
      </c>
      <c r="F316" s="15" t="str">
        <f t="shared" si="0"/>
        <v>TB</v>
      </c>
      <c r="G316" s="63">
        <v>55</v>
      </c>
      <c r="H316" s="58" t="str">
        <f t="shared" si="1"/>
        <v>TB</v>
      </c>
      <c r="I316" s="15"/>
    </row>
    <row r="317" spans="1:9" s="12" customFormat="1" ht="18" customHeight="1" x14ac:dyDescent="0.2">
      <c r="A317" s="14">
        <v>42</v>
      </c>
      <c r="B317" s="97" t="s">
        <v>1322</v>
      </c>
      <c r="C317" s="98" t="s">
        <v>447</v>
      </c>
      <c r="D317" s="99" t="s">
        <v>144</v>
      </c>
      <c r="E317" s="63">
        <v>72</v>
      </c>
      <c r="F317" s="15" t="str">
        <f t="shared" si="0"/>
        <v>Khá</v>
      </c>
      <c r="G317" s="63">
        <v>72</v>
      </c>
      <c r="H317" s="58" t="str">
        <f t="shared" si="1"/>
        <v>Khá</v>
      </c>
      <c r="I317" s="15"/>
    </row>
    <row r="318" spans="1:9" s="12" customFormat="1" ht="18" customHeight="1" x14ac:dyDescent="0.2">
      <c r="A318" s="14">
        <v>43</v>
      </c>
      <c r="B318" s="97" t="s">
        <v>1323</v>
      </c>
      <c r="C318" s="98" t="s">
        <v>694</v>
      </c>
      <c r="D318" s="99" t="s">
        <v>845</v>
      </c>
      <c r="E318" s="63">
        <v>56</v>
      </c>
      <c r="F318" s="15" t="str">
        <f t="shared" si="0"/>
        <v>TB</v>
      </c>
      <c r="G318" s="63">
        <v>56</v>
      </c>
      <c r="H318" s="58" t="str">
        <f t="shared" si="1"/>
        <v>TB</v>
      </c>
      <c r="I318" s="15"/>
    </row>
    <row r="319" spans="1:9" s="12" customFormat="1" ht="18" customHeight="1" x14ac:dyDescent="0.2">
      <c r="A319" s="14">
        <v>44</v>
      </c>
      <c r="B319" s="97" t="s">
        <v>1324</v>
      </c>
      <c r="C319" s="98" t="s">
        <v>855</v>
      </c>
      <c r="D319" s="99" t="s">
        <v>153</v>
      </c>
      <c r="E319" s="63">
        <v>79</v>
      </c>
      <c r="F319" s="15" t="str">
        <f t="shared" si="0"/>
        <v>Khá</v>
      </c>
      <c r="G319" s="63">
        <v>79</v>
      </c>
      <c r="H319" s="58" t="str">
        <f t="shared" si="1"/>
        <v>Khá</v>
      </c>
      <c r="I319" s="15"/>
    </row>
    <row r="320" spans="1:9" s="12" customFormat="1" ht="18" customHeight="1" x14ac:dyDescent="0.2">
      <c r="A320" s="14">
        <v>45</v>
      </c>
      <c r="B320" s="97" t="s">
        <v>1325</v>
      </c>
      <c r="C320" s="98" t="s">
        <v>1326</v>
      </c>
      <c r="D320" s="99" t="s">
        <v>292</v>
      </c>
      <c r="E320" s="63">
        <v>70</v>
      </c>
      <c r="F320" s="15" t="str">
        <f t="shared" si="0"/>
        <v>Khá</v>
      </c>
      <c r="G320" s="63">
        <v>70</v>
      </c>
      <c r="H320" s="58" t="str">
        <f t="shared" si="1"/>
        <v>Khá</v>
      </c>
      <c r="I320" s="15"/>
    </row>
    <row r="321" spans="1:9" s="12" customFormat="1" ht="18" customHeight="1" x14ac:dyDescent="0.2">
      <c r="A321" s="14">
        <v>46</v>
      </c>
      <c r="B321" s="97" t="s">
        <v>1327</v>
      </c>
      <c r="C321" s="98" t="s">
        <v>1328</v>
      </c>
      <c r="D321" s="99" t="s">
        <v>788</v>
      </c>
      <c r="E321" s="63"/>
      <c r="F321" s="15" t="str">
        <f t="shared" si="0"/>
        <v>Kém</v>
      </c>
      <c r="G321" s="63"/>
      <c r="H321" s="58" t="str">
        <f t="shared" si="1"/>
        <v>Kém</v>
      </c>
      <c r="I321" s="15" t="s">
        <v>1809</v>
      </c>
    </row>
    <row r="322" spans="1:9" s="12" customFormat="1" ht="18" customHeight="1" x14ac:dyDescent="0.2">
      <c r="A322" s="14">
        <v>47</v>
      </c>
      <c r="B322" s="97" t="s">
        <v>1329</v>
      </c>
      <c r="C322" s="98" t="s">
        <v>1330</v>
      </c>
      <c r="D322" s="99" t="s">
        <v>156</v>
      </c>
      <c r="E322" s="63">
        <v>58</v>
      </c>
      <c r="F322" s="15" t="str">
        <f t="shared" si="0"/>
        <v>TB</v>
      </c>
      <c r="G322" s="63">
        <v>58</v>
      </c>
      <c r="H322" s="58" t="str">
        <f t="shared" si="1"/>
        <v>TB</v>
      </c>
      <c r="I322" s="15"/>
    </row>
    <row r="323" spans="1:9" s="12" customFormat="1" ht="18" customHeight="1" x14ac:dyDescent="0.2">
      <c r="A323" s="14">
        <v>48</v>
      </c>
      <c r="B323" s="97" t="s">
        <v>1331</v>
      </c>
      <c r="C323" s="98" t="s">
        <v>1332</v>
      </c>
      <c r="D323" s="99" t="s">
        <v>156</v>
      </c>
      <c r="E323" s="63">
        <v>65</v>
      </c>
      <c r="F323" s="15" t="str">
        <f t="shared" si="0"/>
        <v>TB Khá</v>
      </c>
      <c r="G323" s="63">
        <v>65</v>
      </c>
      <c r="H323" s="58" t="str">
        <f t="shared" si="1"/>
        <v>TB Khá</v>
      </c>
      <c r="I323" s="15"/>
    </row>
    <row r="324" spans="1:9" s="12" customFormat="1" ht="18" customHeight="1" x14ac:dyDescent="0.2">
      <c r="A324" s="14">
        <v>49</v>
      </c>
      <c r="B324" s="97" t="s">
        <v>1333</v>
      </c>
      <c r="C324" s="98" t="s">
        <v>1334</v>
      </c>
      <c r="D324" s="99" t="s">
        <v>1335</v>
      </c>
      <c r="E324" s="63">
        <v>58</v>
      </c>
      <c r="F324" s="15" t="str">
        <f t="shared" si="0"/>
        <v>TB</v>
      </c>
      <c r="G324" s="63">
        <v>58</v>
      </c>
      <c r="H324" s="58" t="str">
        <f t="shared" si="1"/>
        <v>TB</v>
      </c>
      <c r="I324" s="15"/>
    </row>
    <row r="325" spans="1:9" s="12" customFormat="1" ht="18" customHeight="1" x14ac:dyDescent="0.2">
      <c r="A325" s="14">
        <v>50</v>
      </c>
      <c r="B325" s="97" t="s">
        <v>1336</v>
      </c>
      <c r="C325" s="98" t="s">
        <v>1337</v>
      </c>
      <c r="D325" s="99" t="s">
        <v>295</v>
      </c>
      <c r="E325" s="63"/>
      <c r="F325" s="15" t="str">
        <f t="shared" si="0"/>
        <v>Kém</v>
      </c>
      <c r="G325" s="63"/>
      <c r="H325" s="58" t="str">
        <f t="shared" si="1"/>
        <v>Kém</v>
      </c>
      <c r="I325" s="15" t="s">
        <v>1809</v>
      </c>
    </row>
    <row r="326" spans="1:9" s="12" customFormat="1" ht="18" customHeight="1" x14ac:dyDescent="0.2">
      <c r="A326" s="14">
        <v>51</v>
      </c>
      <c r="B326" s="97" t="s">
        <v>1338</v>
      </c>
      <c r="C326" s="98" t="s">
        <v>672</v>
      </c>
      <c r="D326" s="99" t="s">
        <v>174</v>
      </c>
      <c r="E326" s="63">
        <v>58.5</v>
      </c>
      <c r="F326" s="15" t="str">
        <f t="shared" si="0"/>
        <v>TB</v>
      </c>
      <c r="G326" s="63">
        <v>58.5</v>
      </c>
      <c r="H326" s="58" t="str">
        <f t="shared" si="1"/>
        <v>TB</v>
      </c>
      <c r="I326" s="15"/>
    </row>
    <row r="327" spans="1:9" s="12" customFormat="1" ht="18" customHeight="1" x14ac:dyDescent="0.2">
      <c r="A327" s="14">
        <v>52</v>
      </c>
      <c r="B327" s="97" t="s">
        <v>1339</v>
      </c>
      <c r="C327" s="98" t="s">
        <v>1340</v>
      </c>
      <c r="D327" s="99" t="s">
        <v>177</v>
      </c>
      <c r="E327" s="63">
        <v>75</v>
      </c>
      <c r="F327" s="15" t="str">
        <f t="shared" si="0"/>
        <v>Khá</v>
      </c>
      <c r="G327" s="63">
        <v>75</v>
      </c>
      <c r="H327" s="58" t="str">
        <f t="shared" si="1"/>
        <v>Khá</v>
      </c>
      <c r="I327" s="15"/>
    </row>
    <row r="328" spans="1:9" s="12" customFormat="1" ht="18" customHeight="1" x14ac:dyDescent="0.2">
      <c r="A328" s="14">
        <v>53</v>
      </c>
      <c r="B328" s="97" t="s">
        <v>1341</v>
      </c>
      <c r="C328" s="98" t="s">
        <v>224</v>
      </c>
      <c r="D328" s="99" t="s">
        <v>177</v>
      </c>
      <c r="E328" s="63">
        <v>57.5</v>
      </c>
      <c r="F328" s="15" t="str">
        <f t="shared" si="0"/>
        <v>TB</v>
      </c>
      <c r="G328" s="63">
        <v>57.5</v>
      </c>
      <c r="H328" s="58" t="str">
        <f t="shared" si="1"/>
        <v>TB</v>
      </c>
      <c r="I328" s="15"/>
    </row>
    <row r="329" spans="1:9" s="12" customFormat="1" ht="18" customHeight="1" x14ac:dyDescent="0.2">
      <c r="A329" s="14">
        <v>54</v>
      </c>
      <c r="B329" s="97" t="s">
        <v>1342</v>
      </c>
      <c r="C329" s="98" t="s">
        <v>1343</v>
      </c>
      <c r="D329" s="99" t="s">
        <v>1344</v>
      </c>
      <c r="E329" s="63">
        <v>62</v>
      </c>
      <c r="F329" s="15" t="str">
        <f t="shared" si="0"/>
        <v>TB Khá</v>
      </c>
      <c r="G329" s="63">
        <v>62</v>
      </c>
      <c r="H329" s="58" t="str">
        <f t="shared" si="1"/>
        <v>TB Khá</v>
      </c>
      <c r="I329" s="15"/>
    </row>
    <row r="330" spans="1:9" s="12" customFormat="1" ht="18" customHeight="1" x14ac:dyDescent="0.2">
      <c r="A330" s="14">
        <v>55</v>
      </c>
      <c r="B330" s="97" t="s">
        <v>1345</v>
      </c>
      <c r="C330" s="98" t="s">
        <v>1346</v>
      </c>
      <c r="D330" s="99" t="s">
        <v>300</v>
      </c>
      <c r="E330" s="63">
        <v>68</v>
      </c>
      <c r="F330" s="15" t="str">
        <f t="shared" si="0"/>
        <v>TB Khá</v>
      </c>
      <c r="G330" s="63">
        <v>68</v>
      </c>
      <c r="H330" s="58" t="str">
        <f t="shared" si="1"/>
        <v>TB Khá</v>
      </c>
      <c r="I330" s="15"/>
    </row>
    <row r="331" spans="1:9" s="12" customFormat="1" ht="18" customHeight="1" x14ac:dyDescent="0.2">
      <c r="A331" s="14">
        <v>56</v>
      </c>
      <c r="B331" s="97" t="s">
        <v>1347</v>
      </c>
      <c r="C331" s="98" t="s">
        <v>1348</v>
      </c>
      <c r="D331" s="99" t="s">
        <v>189</v>
      </c>
      <c r="E331" s="63">
        <v>51.5</v>
      </c>
      <c r="F331" s="15" t="str">
        <f t="shared" si="0"/>
        <v>TB</v>
      </c>
      <c r="G331" s="63">
        <v>51.5</v>
      </c>
      <c r="H331" s="58" t="str">
        <f t="shared" si="1"/>
        <v>TB</v>
      </c>
      <c r="I331" s="40"/>
    </row>
    <row r="332" spans="1:9" s="12" customFormat="1" ht="18" customHeight="1" x14ac:dyDescent="0.2">
      <c r="A332" s="14">
        <v>57</v>
      </c>
      <c r="B332" s="97" t="s">
        <v>1349</v>
      </c>
      <c r="C332" s="98" t="s">
        <v>694</v>
      </c>
      <c r="D332" s="99" t="s">
        <v>488</v>
      </c>
      <c r="E332" s="63"/>
      <c r="F332" s="15" t="str">
        <f>IF(E332&gt;=90,"Xuất sắc",IF(E332&gt;=80,"Tốt",IF(E332&gt;=70,"Khá",IF(E332&gt;=60,"TB Khá",IF(E332&gt;=50,"TB",IF(E332&gt;=40,"Yếu","Kém"))))))</f>
        <v>Kém</v>
      </c>
      <c r="G332" s="63"/>
      <c r="H332" s="58" t="str">
        <f t="shared" si="1"/>
        <v>Kém</v>
      </c>
      <c r="I332" s="15" t="s">
        <v>1809</v>
      </c>
    </row>
    <row r="333" spans="1:9" s="12" customFormat="1" ht="18" customHeight="1" x14ac:dyDescent="0.2">
      <c r="A333" s="14">
        <v>58</v>
      </c>
      <c r="B333" s="97" t="s">
        <v>1350</v>
      </c>
      <c r="C333" s="98" t="s">
        <v>1351</v>
      </c>
      <c r="D333" s="99" t="s">
        <v>1352</v>
      </c>
      <c r="E333" s="63">
        <v>67</v>
      </c>
      <c r="F333" s="15" t="str">
        <f t="shared" si="0"/>
        <v>TB Khá</v>
      </c>
      <c r="G333" s="63">
        <v>67</v>
      </c>
      <c r="H333" s="58" t="str">
        <f t="shared" si="1"/>
        <v>TB Khá</v>
      </c>
      <c r="I333" s="15"/>
    </row>
    <row r="334" spans="1:9" s="12" customFormat="1" ht="18" customHeight="1" x14ac:dyDescent="0.2">
      <c r="A334" s="14">
        <v>59</v>
      </c>
      <c r="B334" s="97" t="s">
        <v>1353</v>
      </c>
      <c r="C334" s="98" t="s">
        <v>1354</v>
      </c>
      <c r="D334" s="99" t="s">
        <v>384</v>
      </c>
      <c r="E334" s="63"/>
      <c r="F334" s="15" t="str">
        <f t="shared" si="0"/>
        <v>Kém</v>
      </c>
      <c r="G334" s="63"/>
      <c r="H334" s="58" t="str">
        <f t="shared" si="1"/>
        <v>Kém</v>
      </c>
      <c r="I334" s="15"/>
    </row>
    <row r="335" spans="1:9" s="12" customFormat="1" ht="18" customHeight="1" x14ac:dyDescent="0.2">
      <c r="A335" s="14">
        <v>60</v>
      </c>
      <c r="B335" s="97" t="s">
        <v>1355</v>
      </c>
      <c r="C335" s="98" t="s">
        <v>1356</v>
      </c>
      <c r="D335" s="99" t="s">
        <v>384</v>
      </c>
      <c r="E335" s="63">
        <v>57</v>
      </c>
      <c r="F335" s="15" t="str">
        <f t="shared" si="0"/>
        <v>TB</v>
      </c>
      <c r="G335" s="63">
        <v>57</v>
      </c>
      <c r="H335" s="58" t="str">
        <f t="shared" si="1"/>
        <v>TB</v>
      </c>
      <c r="I335" s="15"/>
    </row>
    <row r="336" spans="1:9" s="12" customFormat="1" ht="18" customHeight="1" x14ac:dyDescent="0.2">
      <c r="A336" s="14">
        <v>61</v>
      </c>
      <c r="B336" s="97" t="s">
        <v>1357</v>
      </c>
      <c r="C336" s="98" t="s">
        <v>855</v>
      </c>
      <c r="D336" s="99" t="s">
        <v>389</v>
      </c>
      <c r="E336" s="63">
        <v>72</v>
      </c>
      <c r="F336" s="15" t="str">
        <f t="shared" si="0"/>
        <v>Khá</v>
      </c>
      <c r="G336" s="63">
        <v>72</v>
      </c>
      <c r="H336" s="58" t="str">
        <f t="shared" si="1"/>
        <v>Khá</v>
      </c>
      <c r="I336" s="15"/>
    </row>
    <row r="337" spans="1:9" s="12" customFormat="1" ht="18" customHeight="1" x14ac:dyDescent="0.2">
      <c r="A337" s="14">
        <v>62</v>
      </c>
      <c r="B337" s="97" t="s">
        <v>1358</v>
      </c>
      <c r="C337" s="98" t="s">
        <v>228</v>
      </c>
      <c r="D337" s="99" t="s">
        <v>1359</v>
      </c>
      <c r="E337" s="63">
        <v>72</v>
      </c>
      <c r="F337" s="15" t="str">
        <f t="shared" si="0"/>
        <v>Khá</v>
      </c>
      <c r="G337" s="63">
        <v>72</v>
      </c>
      <c r="H337" s="58" t="str">
        <f t="shared" si="1"/>
        <v>Khá</v>
      </c>
      <c r="I337" s="15"/>
    </row>
    <row r="338" spans="1:9" s="12" customFormat="1" ht="18" customHeight="1" x14ac:dyDescent="0.2">
      <c r="A338" s="14">
        <v>63</v>
      </c>
      <c r="B338" s="97" t="s">
        <v>1360</v>
      </c>
      <c r="C338" s="98" t="s">
        <v>211</v>
      </c>
      <c r="D338" s="99" t="s">
        <v>872</v>
      </c>
      <c r="E338" s="63">
        <v>72</v>
      </c>
      <c r="F338" s="15" t="str">
        <f t="shared" si="0"/>
        <v>Khá</v>
      </c>
      <c r="G338" s="63">
        <v>72</v>
      </c>
      <c r="H338" s="58" t="str">
        <f t="shared" si="1"/>
        <v>Khá</v>
      </c>
      <c r="I338" s="15"/>
    </row>
    <row r="339" spans="1:9" s="12" customFormat="1" ht="18" customHeight="1" x14ac:dyDescent="0.2">
      <c r="A339" s="14">
        <v>64</v>
      </c>
      <c r="B339" s="97" t="s">
        <v>1361</v>
      </c>
      <c r="C339" s="98" t="s">
        <v>1362</v>
      </c>
      <c r="D339" s="99" t="s">
        <v>628</v>
      </c>
      <c r="E339" s="63">
        <v>67</v>
      </c>
      <c r="F339" s="15" t="str">
        <f>IF(E339&gt;=90,"Xuất sắc",IF(E339&gt;=80,"Tốt",IF(E339&gt;=70,"Khá",IF(E339&gt;=60,"TB Khá",IF(E339&gt;=50,"TB",IF(E339&gt;=40,"Yếu","Kém"))))))</f>
        <v>TB Khá</v>
      </c>
      <c r="G339" s="63">
        <v>67</v>
      </c>
      <c r="H339" s="58" t="str">
        <f t="shared" si="1"/>
        <v>TB Khá</v>
      </c>
      <c r="I339" s="15"/>
    </row>
    <row r="340" spans="1:9" s="12" customFormat="1" ht="18" customHeight="1" x14ac:dyDescent="0.2">
      <c r="A340" s="14">
        <v>65</v>
      </c>
      <c r="B340" s="97" t="s">
        <v>1363</v>
      </c>
      <c r="C340" s="98" t="s">
        <v>604</v>
      </c>
      <c r="D340" s="99" t="s">
        <v>505</v>
      </c>
      <c r="E340" s="63">
        <v>60.5</v>
      </c>
      <c r="F340" s="15" t="str">
        <f t="shared" si="0"/>
        <v>TB Khá</v>
      </c>
      <c r="G340" s="63">
        <v>60.5</v>
      </c>
      <c r="H340" s="58" t="str">
        <f t="shared" si="1"/>
        <v>TB Khá</v>
      </c>
      <c r="I340" s="15"/>
    </row>
    <row r="341" spans="1:9" s="12" customFormat="1" ht="18" customHeight="1" x14ac:dyDescent="0.2">
      <c r="A341" s="14">
        <v>66</v>
      </c>
      <c r="B341" s="97" t="s">
        <v>1364</v>
      </c>
      <c r="C341" s="98" t="s">
        <v>1365</v>
      </c>
      <c r="D341" s="99" t="s">
        <v>212</v>
      </c>
      <c r="E341" s="63">
        <v>81</v>
      </c>
      <c r="F341" s="15" t="str">
        <f t="shared" ref="F341:F344" si="2">IF(E341&gt;=90,"Xuất sắc",IF(E341&gt;=80,"Tốt",IF(E341&gt;=70,"Khá",IF(E341&gt;=60,"TB Khá",IF(E341&gt;=50,"TB",IF(E341&gt;=40,"Yếu","Kém"))))))</f>
        <v>Tốt</v>
      </c>
      <c r="G341" s="63">
        <v>81</v>
      </c>
      <c r="H341" s="58" t="str">
        <f t="shared" ref="H341:H344" si="3">IF(E341&gt;=90,"Xuất sắc",IF(E341&gt;=80,"Tốt",IF(E341&gt;=70,"Khá",IF(E341&gt;=60,"TB Khá",IF(E341&gt;=50,"TB",IF(E341&gt;=40,"Yếu","Kém"))))))</f>
        <v>Tốt</v>
      </c>
      <c r="I341" s="15"/>
    </row>
    <row r="342" spans="1:9" s="12" customFormat="1" ht="18" customHeight="1" x14ac:dyDescent="0.2">
      <c r="A342" s="14">
        <v>67</v>
      </c>
      <c r="B342" s="97" t="s">
        <v>1366</v>
      </c>
      <c r="C342" s="98" t="s">
        <v>1367</v>
      </c>
      <c r="D342" s="99" t="s">
        <v>212</v>
      </c>
      <c r="E342" s="63">
        <v>62</v>
      </c>
      <c r="F342" s="15" t="str">
        <f>IF(E342&gt;=90,"Xuất sắc",IF(E342&gt;=80,"Tốt",IF(E342&gt;=70,"Khá",IF(E342&gt;=60,"TB Khá",IF(E342&gt;=50,"TB",IF(E342&gt;=40,"Yếu","Kém"))))))</f>
        <v>TB Khá</v>
      </c>
      <c r="G342" s="63">
        <v>62</v>
      </c>
      <c r="H342" s="58" t="str">
        <f>IF(E342&gt;=90,"Xuất sắc",IF(E342&gt;=80,"Tốt",IF(E342&gt;=70,"Khá",IF(E342&gt;=60,"TB Khá",IF(E342&gt;=50,"TB",IF(E342&gt;=40,"Yếu","Kém"))))))</f>
        <v>TB Khá</v>
      </c>
      <c r="I342" s="15"/>
    </row>
    <row r="343" spans="1:9" s="12" customFormat="1" ht="18" customHeight="1" x14ac:dyDescent="0.2">
      <c r="A343" s="14">
        <v>68</v>
      </c>
      <c r="B343" s="97" t="s">
        <v>1368</v>
      </c>
      <c r="C343" s="98" t="s">
        <v>372</v>
      </c>
      <c r="D343" s="99" t="s">
        <v>1369</v>
      </c>
      <c r="E343" s="63">
        <v>76</v>
      </c>
      <c r="F343" s="15" t="str">
        <f t="shared" si="2"/>
        <v>Khá</v>
      </c>
      <c r="G343" s="63">
        <v>76</v>
      </c>
      <c r="H343" s="58" t="str">
        <f t="shared" si="3"/>
        <v>Khá</v>
      </c>
      <c r="I343" s="15"/>
    </row>
    <row r="344" spans="1:9" s="12" customFormat="1" ht="18" customHeight="1" x14ac:dyDescent="0.2">
      <c r="A344" s="14">
        <v>69</v>
      </c>
      <c r="B344" s="97" t="s">
        <v>1370</v>
      </c>
      <c r="C344" s="98" t="s">
        <v>1371</v>
      </c>
      <c r="D344" s="99" t="s">
        <v>1372</v>
      </c>
      <c r="E344" s="63">
        <v>59</v>
      </c>
      <c r="F344" s="15" t="str">
        <f t="shared" si="2"/>
        <v>TB</v>
      </c>
      <c r="G344" s="63">
        <v>59</v>
      </c>
      <c r="H344" s="58" t="str">
        <f t="shared" si="3"/>
        <v>TB</v>
      </c>
      <c r="I344" s="15"/>
    </row>
    <row r="345" spans="1:9" ht="20.100000000000001" customHeight="1" thickBot="1" x14ac:dyDescent="0.35">
      <c r="A345" s="30"/>
      <c r="B345" s="30"/>
      <c r="C345" s="94" t="s">
        <v>15</v>
      </c>
      <c r="D345" s="94"/>
      <c r="E345" s="94"/>
      <c r="F345" s="94"/>
      <c r="G345" s="94"/>
      <c r="H345" s="94"/>
      <c r="I345" s="94"/>
    </row>
    <row r="346" spans="1:9" ht="18" customHeight="1" x14ac:dyDescent="0.25">
      <c r="C346" s="85" t="s">
        <v>16</v>
      </c>
      <c r="D346" s="27"/>
      <c r="E346" s="87" t="s">
        <v>10</v>
      </c>
      <c r="F346" s="88"/>
      <c r="G346" s="87" t="s">
        <v>11</v>
      </c>
      <c r="H346" s="88"/>
      <c r="I346" s="91" t="s">
        <v>12</v>
      </c>
    </row>
    <row r="347" spans="1:9" s="12" customFormat="1" ht="18" customHeight="1" x14ac:dyDescent="0.2">
      <c r="C347" s="86"/>
      <c r="D347" s="28"/>
      <c r="E347" s="62" t="s">
        <v>17</v>
      </c>
      <c r="F347" s="16" t="s">
        <v>18</v>
      </c>
      <c r="G347" s="13" t="s">
        <v>17</v>
      </c>
      <c r="H347" s="16" t="s">
        <v>18</v>
      </c>
      <c r="I347" s="92"/>
    </row>
    <row r="348" spans="1:9" ht="18" customHeight="1" x14ac:dyDescent="0.25">
      <c r="C348" s="31" t="s">
        <v>19</v>
      </c>
      <c r="D348" s="11"/>
      <c r="E348" s="64">
        <f>COUNTIF($F$276:$F$344,"Xuất sắc")</f>
        <v>0</v>
      </c>
      <c r="F348" s="66">
        <f>E348/69</f>
        <v>0</v>
      </c>
      <c r="G348" s="64">
        <f>COUNTIF($F$276:$F$344,"Xuất sắc")</f>
        <v>0</v>
      </c>
      <c r="H348" s="66">
        <f>G348/69</f>
        <v>0</v>
      </c>
      <c r="I348" s="20"/>
    </row>
    <row r="349" spans="1:9" ht="18" customHeight="1" x14ac:dyDescent="0.25">
      <c r="C349" s="31" t="s">
        <v>20</v>
      </c>
      <c r="D349" s="11"/>
      <c r="E349" s="64">
        <f>COUNTIF($F$276:$F$344,"Tốt")</f>
        <v>3</v>
      </c>
      <c r="F349" s="66">
        <f t="shared" ref="F349:H353" si="4">E349/69</f>
        <v>4.3478260869565216E-2</v>
      </c>
      <c r="G349" s="64">
        <f>COUNTIF($F$276:$F$344,"Tốt")</f>
        <v>3</v>
      </c>
      <c r="H349" s="66">
        <f t="shared" si="4"/>
        <v>4.3478260869565216E-2</v>
      </c>
      <c r="I349" s="20"/>
    </row>
    <row r="350" spans="1:9" ht="18" customHeight="1" x14ac:dyDescent="0.25">
      <c r="C350" s="31" t="s">
        <v>21</v>
      </c>
      <c r="D350" s="11"/>
      <c r="E350" s="64">
        <f>COUNTIF($F$276:$F$344,"Khá")</f>
        <v>13</v>
      </c>
      <c r="F350" s="66">
        <f t="shared" si="4"/>
        <v>0.18840579710144928</v>
      </c>
      <c r="G350" s="64">
        <f>COUNTIF($F$276:$F$344,"Khá")</f>
        <v>13</v>
      </c>
      <c r="H350" s="66">
        <f t="shared" si="4"/>
        <v>0.18840579710144928</v>
      </c>
      <c r="I350" s="20"/>
    </row>
    <row r="351" spans="1:9" ht="18" customHeight="1" x14ac:dyDescent="0.25">
      <c r="C351" s="31" t="s">
        <v>23</v>
      </c>
      <c r="D351" s="11"/>
      <c r="E351" s="64">
        <f>COUNTIF($F$276:$F$344,"TB Khá")</f>
        <v>17</v>
      </c>
      <c r="F351" s="66">
        <f t="shared" si="4"/>
        <v>0.24637681159420291</v>
      </c>
      <c r="G351" s="64">
        <f>COUNTIF($F$276:$F$344,"TB Khá")</f>
        <v>17</v>
      </c>
      <c r="H351" s="66">
        <f t="shared" si="4"/>
        <v>0.24637681159420291</v>
      </c>
      <c r="I351" s="20"/>
    </row>
    <row r="352" spans="1:9" ht="18" customHeight="1" x14ac:dyDescent="0.25">
      <c r="C352" s="31" t="s">
        <v>24</v>
      </c>
      <c r="D352" s="11"/>
      <c r="E352" s="64">
        <f>COUNTIF($F$276:$F$344,"Yếu")</f>
        <v>5</v>
      </c>
      <c r="F352" s="66">
        <f t="shared" si="4"/>
        <v>7.2463768115942032E-2</v>
      </c>
      <c r="G352" s="64">
        <f>COUNTIF($F$276:$F$344,"Yếu")</f>
        <v>5</v>
      </c>
      <c r="H352" s="66">
        <f t="shared" si="4"/>
        <v>7.2463768115942032E-2</v>
      </c>
      <c r="I352" s="20"/>
    </row>
    <row r="353" spans="1:20" ht="18" customHeight="1" thickBot="1" x14ac:dyDescent="0.3">
      <c r="C353" s="32" t="s">
        <v>561</v>
      </c>
      <c r="D353" s="29"/>
      <c r="E353" s="64">
        <f>COUNTIF($F$276:$F$344,"Kém")</f>
        <v>5</v>
      </c>
      <c r="F353" s="66">
        <f t="shared" si="4"/>
        <v>7.2463768115942032E-2</v>
      </c>
      <c r="G353" s="64">
        <f>COUNTIF($F$276:$F$344,"Kém")</f>
        <v>5</v>
      </c>
      <c r="H353" s="66">
        <f t="shared" si="4"/>
        <v>7.2463768115942032E-2</v>
      </c>
      <c r="I353" s="24"/>
    </row>
    <row r="354" spans="1:20" ht="9.9499999999999993" customHeight="1" x14ac:dyDescent="0.25">
      <c r="C354" s="25"/>
      <c r="D354" s="25"/>
    </row>
    <row r="355" spans="1:20" ht="17.100000000000001" customHeight="1" x14ac:dyDescent="0.25">
      <c r="E355" s="83" t="s">
        <v>30</v>
      </c>
      <c r="F355" s="83"/>
      <c r="G355" s="83"/>
      <c r="H355" s="83"/>
      <c r="I355" s="83"/>
    </row>
    <row r="356" spans="1:20" ht="17.100000000000001" customHeight="1" x14ac:dyDescent="0.25">
      <c r="A356" s="67" t="s">
        <v>11</v>
      </c>
      <c r="B356" s="67"/>
      <c r="C356" s="67"/>
      <c r="D356" s="67" t="s">
        <v>10</v>
      </c>
      <c r="E356" s="67"/>
      <c r="F356" s="67"/>
      <c r="G356" s="67"/>
      <c r="H356" s="67" t="s">
        <v>26</v>
      </c>
      <c r="I356" s="67"/>
    </row>
    <row r="357" spans="1:20" ht="17.100000000000001" customHeight="1" x14ac:dyDescent="0.25"/>
    <row r="358" spans="1:20" ht="17.100000000000001" customHeight="1" x14ac:dyDescent="0.25"/>
    <row r="359" spans="1:20" ht="17.100000000000001" customHeight="1" x14ac:dyDescent="0.25"/>
    <row r="360" spans="1:20" ht="14.1" customHeight="1" x14ac:dyDescent="0.25">
      <c r="I360" s="2" t="s">
        <v>4</v>
      </c>
    </row>
    <row r="361" spans="1:20" ht="17.100000000000001" customHeight="1" x14ac:dyDescent="0.25">
      <c r="A361" s="70" t="s">
        <v>29</v>
      </c>
      <c r="B361" s="70"/>
      <c r="C361" s="70"/>
      <c r="D361" s="70"/>
      <c r="E361" s="71" t="s">
        <v>5</v>
      </c>
      <c r="F361" s="71"/>
      <c r="G361" s="71"/>
      <c r="H361" s="71"/>
      <c r="I361" s="71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7.100000000000001" customHeight="1" x14ac:dyDescent="0.25">
      <c r="A362" s="67" t="s">
        <v>31</v>
      </c>
      <c r="B362" s="67"/>
      <c r="C362" s="67"/>
      <c r="D362" s="67"/>
      <c r="E362" s="72" t="s">
        <v>6</v>
      </c>
      <c r="F362" s="72"/>
      <c r="G362" s="72"/>
      <c r="H362" s="72"/>
      <c r="I362" s="72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7.100000000000001" customHeight="1" x14ac:dyDescent="0.25">
      <c r="A363" s="67" t="s">
        <v>32</v>
      </c>
      <c r="B363" s="67"/>
      <c r="C363" s="67"/>
      <c r="D363" s="67"/>
      <c r="E363" s="67"/>
      <c r="F363" s="67"/>
      <c r="G363" s="67"/>
      <c r="H363" s="67"/>
      <c r="I363" s="67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68"/>
      <c r="B364" s="68"/>
      <c r="C364" s="68"/>
      <c r="D364" s="68"/>
      <c r="E364" s="60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24.95" customHeight="1" x14ac:dyDescent="0.3">
      <c r="A365" s="69" t="s">
        <v>7</v>
      </c>
      <c r="B365" s="69"/>
      <c r="C365" s="69"/>
      <c r="D365" s="69"/>
      <c r="E365" s="69"/>
      <c r="F365" s="69"/>
      <c r="G365" s="69"/>
      <c r="H365" s="69"/>
      <c r="I365" s="69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18" customHeight="1" x14ac:dyDescent="0.3">
      <c r="A366" s="69" t="s">
        <v>33</v>
      </c>
      <c r="B366" s="69"/>
      <c r="C366" s="69"/>
      <c r="D366" s="69"/>
      <c r="E366" s="69"/>
      <c r="F366" s="69"/>
      <c r="G366" s="69"/>
      <c r="H366" s="69"/>
      <c r="I366" s="69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18" customHeight="1" x14ac:dyDescent="0.3">
      <c r="A367" s="73" t="s">
        <v>1405</v>
      </c>
      <c r="B367" s="73"/>
      <c r="C367" s="73"/>
      <c r="D367" s="73"/>
      <c r="E367" s="73"/>
      <c r="F367" s="73"/>
      <c r="G367" s="73"/>
      <c r="H367" s="73"/>
      <c r="I367" s="73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9.9499999999999993" customHeight="1" x14ac:dyDescent="0.3">
      <c r="A368" s="9"/>
      <c r="B368" s="9"/>
      <c r="C368" s="9"/>
      <c r="D368" s="9"/>
      <c r="E368" s="61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74" t="s">
        <v>8</v>
      </c>
      <c r="B369" s="34"/>
      <c r="C369" s="76" t="s">
        <v>9</v>
      </c>
      <c r="D369" s="77"/>
      <c r="E369" s="80" t="s">
        <v>10</v>
      </c>
      <c r="F369" s="81"/>
      <c r="G369" s="80" t="s">
        <v>11</v>
      </c>
      <c r="H369" s="81"/>
      <c r="I369" s="82" t="s">
        <v>12</v>
      </c>
    </row>
    <row r="370" spans="1:9" s="12" customFormat="1" ht="30" customHeight="1" x14ac:dyDescent="0.2">
      <c r="A370" s="75"/>
      <c r="B370" s="33"/>
      <c r="C370" s="78"/>
      <c r="D370" s="79"/>
      <c r="E370" s="62" t="s">
        <v>13</v>
      </c>
      <c r="F370" s="13" t="s">
        <v>14</v>
      </c>
      <c r="G370" s="13" t="s">
        <v>13</v>
      </c>
      <c r="H370" s="13" t="s">
        <v>14</v>
      </c>
      <c r="I370" s="75"/>
    </row>
    <row r="371" spans="1:9" s="12" customFormat="1" ht="20.100000000000001" customHeight="1" x14ac:dyDescent="0.2">
      <c r="A371" s="14">
        <v>1</v>
      </c>
      <c r="B371" s="35" t="s">
        <v>1374</v>
      </c>
      <c r="C371" s="36" t="s">
        <v>1375</v>
      </c>
      <c r="D371" s="49" t="s">
        <v>59</v>
      </c>
      <c r="E371" s="63"/>
      <c r="F371" s="15"/>
      <c r="G371" s="15"/>
      <c r="H371" s="15"/>
      <c r="I371" s="40"/>
    </row>
    <row r="372" spans="1:9" s="12" customFormat="1" ht="20.100000000000001" customHeight="1" x14ac:dyDescent="0.2">
      <c r="A372" s="14">
        <v>2</v>
      </c>
      <c r="B372" s="35" t="s">
        <v>1376</v>
      </c>
      <c r="C372" s="37" t="s">
        <v>1377</v>
      </c>
      <c r="D372" s="50" t="s">
        <v>62</v>
      </c>
      <c r="E372" s="63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35" t="s">
        <v>1378</v>
      </c>
      <c r="C373" s="37" t="s">
        <v>1379</v>
      </c>
      <c r="D373" s="50" t="s">
        <v>1380</v>
      </c>
      <c r="E373" s="63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35" t="s">
        <v>1381</v>
      </c>
      <c r="C374" s="37" t="s">
        <v>1382</v>
      </c>
      <c r="D374" s="50" t="s">
        <v>600</v>
      </c>
      <c r="E374" s="63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35" t="s">
        <v>1383</v>
      </c>
      <c r="C375" s="37" t="s">
        <v>1384</v>
      </c>
      <c r="D375" s="50" t="s">
        <v>605</v>
      </c>
      <c r="E375" s="63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35" t="s">
        <v>1385</v>
      </c>
      <c r="C376" s="37" t="s">
        <v>1386</v>
      </c>
      <c r="D376" s="50" t="s">
        <v>1387</v>
      </c>
      <c r="E376" s="63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35" t="s">
        <v>1388</v>
      </c>
      <c r="C377" s="37" t="s">
        <v>274</v>
      </c>
      <c r="D377" s="50" t="s">
        <v>139</v>
      </c>
      <c r="E377" s="63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35" t="s">
        <v>1389</v>
      </c>
      <c r="C378" s="37" t="s">
        <v>278</v>
      </c>
      <c r="D378" s="50" t="s">
        <v>144</v>
      </c>
      <c r="E378" s="63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35" t="s">
        <v>1390</v>
      </c>
      <c r="C379" s="37" t="s">
        <v>1391</v>
      </c>
      <c r="D379" s="50" t="s">
        <v>292</v>
      </c>
      <c r="E379" s="63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35" t="s">
        <v>1392</v>
      </c>
      <c r="C380" s="37" t="s">
        <v>502</v>
      </c>
      <c r="D380" s="50" t="s">
        <v>297</v>
      </c>
      <c r="E380" s="63"/>
      <c r="F380" s="15"/>
      <c r="G380" s="15"/>
      <c r="H380" s="15"/>
      <c r="I380" s="40"/>
    </row>
    <row r="381" spans="1:9" s="12" customFormat="1" ht="20.100000000000001" customHeight="1" x14ac:dyDescent="0.2">
      <c r="A381" s="14">
        <v>11</v>
      </c>
      <c r="B381" s="35" t="s">
        <v>1393</v>
      </c>
      <c r="C381" s="37" t="s">
        <v>105</v>
      </c>
      <c r="D381" s="50" t="s">
        <v>177</v>
      </c>
      <c r="E381" s="63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35" t="s">
        <v>1394</v>
      </c>
      <c r="C382" s="37" t="s">
        <v>1395</v>
      </c>
      <c r="D382" s="50" t="s">
        <v>1396</v>
      </c>
      <c r="E382" s="63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35" t="s">
        <v>1397</v>
      </c>
      <c r="C383" s="37" t="s">
        <v>1398</v>
      </c>
      <c r="D383" s="50" t="s">
        <v>192</v>
      </c>
      <c r="E383" s="63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35" t="s">
        <v>1399</v>
      </c>
      <c r="C384" s="37" t="s">
        <v>1400</v>
      </c>
      <c r="D384" s="50" t="s">
        <v>1401</v>
      </c>
      <c r="E384" s="63"/>
      <c r="F384" s="15"/>
      <c r="G384" s="15"/>
      <c r="H384" s="15"/>
      <c r="I384" s="15"/>
    </row>
    <row r="385" spans="1:9" s="12" customFormat="1" ht="20.100000000000001" customHeight="1" x14ac:dyDescent="0.2">
      <c r="A385" s="14">
        <v>15</v>
      </c>
      <c r="B385" s="35" t="s">
        <v>1402</v>
      </c>
      <c r="C385" s="37" t="s">
        <v>1403</v>
      </c>
      <c r="D385" s="50" t="s">
        <v>1401</v>
      </c>
      <c r="E385" s="63"/>
      <c r="F385" s="15"/>
      <c r="G385" s="15"/>
      <c r="H385" s="15"/>
      <c r="I385" s="15"/>
    </row>
    <row r="386" spans="1:9" s="12" customFormat="1" ht="20.100000000000001" customHeight="1" x14ac:dyDescent="0.2">
      <c r="A386" s="14">
        <v>16</v>
      </c>
      <c r="B386" s="35" t="s">
        <v>1404</v>
      </c>
      <c r="C386" s="37" t="s">
        <v>230</v>
      </c>
      <c r="D386" s="50" t="s">
        <v>505</v>
      </c>
      <c r="E386" s="63"/>
      <c r="F386" s="15"/>
      <c r="G386" s="15"/>
      <c r="H386" s="15"/>
      <c r="I386" s="15"/>
    </row>
    <row r="387" spans="1:9" ht="24.95" customHeight="1" thickBot="1" x14ac:dyDescent="0.3">
      <c r="A387" s="30"/>
      <c r="B387" s="30"/>
      <c r="C387" s="93" t="s">
        <v>15</v>
      </c>
      <c r="D387" s="93"/>
      <c r="E387" s="93"/>
      <c r="F387" s="93"/>
      <c r="G387" s="93"/>
      <c r="H387" s="93"/>
      <c r="I387" s="93"/>
    </row>
    <row r="388" spans="1:9" ht="20.100000000000001" customHeight="1" x14ac:dyDescent="0.25">
      <c r="C388" s="85" t="s">
        <v>16</v>
      </c>
      <c r="D388" s="27"/>
      <c r="E388" s="87" t="s">
        <v>10</v>
      </c>
      <c r="F388" s="88"/>
      <c r="G388" s="87" t="s">
        <v>11</v>
      </c>
      <c r="H388" s="88"/>
      <c r="I388" s="91" t="s">
        <v>12</v>
      </c>
    </row>
    <row r="389" spans="1:9" s="12" customFormat="1" ht="20.100000000000001" customHeight="1" x14ac:dyDescent="0.2">
      <c r="C389" s="86"/>
      <c r="D389" s="28"/>
      <c r="E389" s="62" t="s">
        <v>17</v>
      </c>
      <c r="F389" s="16" t="s">
        <v>18</v>
      </c>
      <c r="G389" s="13" t="s">
        <v>17</v>
      </c>
      <c r="H389" s="16" t="s">
        <v>18</v>
      </c>
      <c r="I389" s="92"/>
    </row>
    <row r="390" spans="1:9" ht="20.100000000000001" customHeight="1" x14ac:dyDescent="0.25">
      <c r="C390" s="31" t="s">
        <v>19</v>
      </c>
      <c r="D390" s="11"/>
      <c r="E390" s="64"/>
      <c r="F390" s="19"/>
      <c r="G390" s="18"/>
      <c r="H390" s="19"/>
      <c r="I390" s="20"/>
    </row>
    <row r="391" spans="1:9" ht="20.100000000000001" customHeight="1" x14ac:dyDescent="0.25">
      <c r="C391" s="31" t="s">
        <v>20</v>
      </c>
      <c r="D391" s="11"/>
      <c r="E391" s="64"/>
      <c r="F391" s="19"/>
      <c r="G391" s="18"/>
      <c r="H391" s="19"/>
      <c r="I391" s="20"/>
    </row>
    <row r="392" spans="1:9" ht="20.100000000000001" customHeight="1" x14ac:dyDescent="0.25">
      <c r="C392" s="31" t="s">
        <v>21</v>
      </c>
      <c r="D392" s="11"/>
      <c r="E392" s="64"/>
      <c r="F392" s="19"/>
      <c r="G392" s="18"/>
      <c r="H392" s="19"/>
      <c r="I392" s="20"/>
    </row>
    <row r="393" spans="1:9" ht="20.100000000000001" customHeight="1" x14ac:dyDescent="0.25">
      <c r="C393" s="31" t="s">
        <v>23</v>
      </c>
      <c r="D393" s="11"/>
      <c r="E393" s="64"/>
      <c r="F393" s="19"/>
      <c r="G393" s="18"/>
      <c r="H393" s="19"/>
      <c r="I393" s="20"/>
    </row>
    <row r="394" spans="1:9" ht="20.100000000000001" customHeight="1" x14ac:dyDescent="0.25">
      <c r="C394" s="31" t="s">
        <v>24</v>
      </c>
      <c r="D394" s="11"/>
      <c r="E394" s="64"/>
      <c r="F394" s="19"/>
      <c r="G394" s="18"/>
      <c r="H394" s="19"/>
      <c r="I394" s="20"/>
    </row>
    <row r="395" spans="1:9" ht="20.100000000000001" customHeight="1" thickBot="1" x14ac:dyDescent="0.3">
      <c r="C395" s="32" t="s">
        <v>561</v>
      </c>
      <c r="D395" s="29"/>
      <c r="E395" s="65"/>
      <c r="F395" s="23"/>
      <c r="G395" s="22"/>
      <c r="H395" s="23"/>
      <c r="I395" s="24"/>
    </row>
    <row r="396" spans="1:9" ht="15" customHeight="1" x14ac:dyDescent="0.25">
      <c r="C396" s="25"/>
      <c r="D396" s="25"/>
    </row>
    <row r="397" spans="1:9" ht="18" customHeight="1" x14ac:dyDescent="0.25">
      <c r="E397" s="83" t="s">
        <v>30</v>
      </c>
      <c r="F397" s="83"/>
      <c r="G397" s="83"/>
      <c r="H397" s="83"/>
      <c r="I397" s="83"/>
    </row>
    <row r="398" spans="1:9" ht="18" customHeight="1" x14ac:dyDescent="0.25">
      <c r="A398" s="67" t="s">
        <v>11</v>
      </c>
      <c r="B398" s="67"/>
      <c r="C398" s="67"/>
      <c r="D398" s="67" t="s">
        <v>10</v>
      </c>
      <c r="E398" s="67"/>
      <c r="F398" s="67"/>
      <c r="G398" s="67"/>
      <c r="H398" s="67" t="s">
        <v>26</v>
      </c>
      <c r="I398" s="67"/>
    </row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.75" customHeight="1" x14ac:dyDescent="0.25">
      <c r="I404" s="2" t="s">
        <v>4</v>
      </c>
    </row>
    <row r="405" spans="1:20" ht="18" customHeight="1" x14ac:dyDescent="0.25">
      <c r="A405" s="70" t="s">
        <v>29</v>
      </c>
      <c r="B405" s="70"/>
      <c r="C405" s="70"/>
      <c r="D405" s="70"/>
      <c r="E405" s="71" t="s">
        <v>5</v>
      </c>
      <c r="F405" s="71"/>
      <c r="G405" s="71"/>
      <c r="H405" s="71"/>
      <c r="I405" s="71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18" customHeight="1" x14ac:dyDescent="0.25">
      <c r="A406" s="67" t="s">
        <v>31</v>
      </c>
      <c r="B406" s="67"/>
      <c r="C406" s="67"/>
      <c r="D406" s="67"/>
      <c r="E406" s="72" t="s">
        <v>6</v>
      </c>
      <c r="F406" s="72"/>
      <c r="G406" s="72"/>
      <c r="H406" s="72"/>
      <c r="I406" s="72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18" customHeight="1" x14ac:dyDescent="0.25">
      <c r="A407" s="67" t="s">
        <v>32</v>
      </c>
      <c r="B407" s="67"/>
      <c r="C407" s="67"/>
      <c r="D407" s="67"/>
      <c r="E407" s="67"/>
      <c r="F407" s="67"/>
      <c r="G407" s="67"/>
      <c r="H407" s="67"/>
      <c r="I407" s="67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s="5" customFormat="1" ht="18" customHeight="1" x14ac:dyDescent="0.25">
      <c r="A408" s="68"/>
      <c r="B408" s="68"/>
      <c r="C408" s="68"/>
      <c r="D408" s="68"/>
      <c r="E408" s="60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30" customHeight="1" x14ac:dyDescent="0.3">
      <c r="A409" s="69" t="s">
        <v>7</v>
      </c>
      <c r="B409" s="69"/>
      <c r="C409" s="69"/>
      <c r="D409" s="69"/>
      <c r="E409" s="69"/>
      <c r="F409" s="69"/>
      <c r="G409" s="69"/>
      <c r="H409" s="69"/>
      <c r="I409" s="69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s="8" customFormat="1" ht="24.95" customHeight="1" x14ac:dyDescent="0.3">
      <c r="A410" s="69" t="s">
        <v>33</v>
      </c>
      <c r="B410" s="69"/>
      <c r="C410" s="69"/>
      <c r="D410" s="69"/>
      <c r="E410" s="69"/>
      <c r="F410" s="69"/>
      <c r="G410" s="69"/>
      <c r="H410" s="69"/>
      <c r="I410" s="69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s="8" customFormat="1" ht="24.95" customHeight="1" x14ac:dyDescent="0.3">
      <c r="A411" s="73" t="s">
        <v>44</v>
      </c>
      <c r="B411" s="73"/>
      <c r="C411" s="73"/>
      <c r="D411" s="73"/>
      <c r="E411" s="73"/>
      <c r="F411" s="73"/>
      <c r="G411" s="73"/>
      <c r="H411" s="73"/>
      <c r="I411" s="73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s="8" customFormat="1" ht="15" customHeight="1" x14ac:dyDescent="0.3">
      <c r="A412" s="9"/>
      <c r="B412" s="9"/>
      <c r="C412" s="9"/>
      <c r="D412" s="9"/>
      <c r="E412" s="61"/>
      <c r="F412" s="9"/>
      <c r="G412" s="9"/>
      <c r="H412" s="9"/>
      <c r="I412" s="9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s="12" customFormat="1" ht="20.100000000000001" customHeight="1" x14ac:dyDescent="0.2">
      <c r="A413" s="74" t="s">
        <v>8</v>
      </c>
      <c r="B413" s="34"/>
      <c r="C413" s="76" t="s">
        <v>9</v>
      </c>
      <c r="D413" s="77"/>
      <c r="E413" s="80" t="s">
        <v>10</v>
      </c>
      <c r="F413" s="81"/>
      <c r="G413" s="80" t="s">
        <v>11</v>
      </c>
      <c r="H413" s="81"/>
      <c r="I413" s="82" t="s">
        <v>12</v>
      </c>
    </row>
    <row r="414" spans="1:20" s="12" customFormat="1" ht="30" customHeight="1" x14ac:dyDescent="0.2">
      <c r="A414" s="75"/>
      <c r="B414" s="33"/>
      <c r="C414" s="78"/>
      <c r="D414" s="79"/>
      <c r="E414" s="62" t="s">
        <v>13</v>
      </c>
      <c r="F414" s="13" t="s">
        <v>14</v>
      </c>
      <c r="G414" s="13" t="s">
        <v>13</v>
      </c>
      <c r="H414" s="13" t="s">
        <v>14</v>
      </c>
      <c r="I414" s="75"/>
    </row>
    <row r="415" spans="1:20" s="12" customFormat="1" ht="18.95" customHeight="1" x14ac:dyDescent="0.2">
      <c r="A415" s="14">
        <v>1</v>
      </c>
      <c r="B415" s="35" t="s">
        <v>1406</v>
      </c>
      <c r="C415" s="36" t="s">
        <v>325</v>
      </c>
      <c r="D415" s="38" t="s">
        <v>52</v>
      </c>
      <c r="E415" s="63"/>
      <c r="F415" s="15"/>
      <c r="G415" s="15"/>
      <c r="H415" s="15"/>
      <c r="I415" s="15"/>
    </row>
    <row r="416" spans="1:20" s="12" customFormat="1" ht="18.95" customHeight="1" x14ac:dyDescent="0.2">
      <c r="A416" s="14">
        <v>2</v>
      </c>
      <c r="B416" s="35" t="s">
        <v>1407</v>
      </c>
      <c r="C416" s="37" t="s">
        <v>1408</v>
      </c>
      <c r="D416" s="39" t="s">
        <v>52</v>
      </c>
      <c r="E416" s="63"/>
      <c r="F416" s="15"/>
      <c r="G416" s="15"/>
      <c r="H416" s="15"/>
      <c r="I416" s="15"/>
    </row>
    <row r="417" spans="1:9" s="12" customFormat="1" ht="18.95" customHeight="1" x14ac:dyDescent="0.2">
      <c r="A417" s="14">
        <v>3</v>
      </c>
      <c r="B417" s="35" t="s">
        <v>1409</v>
      </c>
      <c r="C417" s="37" t="s">
        <v>1410</v>
      </c>
      <c r="D417" s="39" t="s">
        <v>1411</v>
      </c>
      <c r="E417" s="63"/>
      <c r="F417" s="15"/>
      <c r="G417" s="15"/>
      <c r="H417" s="15"/>
      <c r="I417" s="15"/>
    </row>
    <row r="418" spans="1:9" s="12" customFormat="1" ht="18.95" customHeight="1" x14ac:dyDescent="0.2">
      <c r="A418" s="14">
        <v>4</v>
      </c>
      <c r="B418" s="35" t="s">
        <v>1412</v>
      </c>
      <c r="C418" s="37" t="s">
        <v>1413</v>
      </c>
      <c r="D418" s="39" t="s">
        <v>69</v>
      </c>
      <c r="E418" s="63"/>
      <c r="F418" s="15"/>
      <c r="G418" s="15"/>
      <c r="H418" s="15"/>
      <c r="I418" s="15"/>
    </row>
    <row r="419" spans="1:9" s="12" customFormat="1" ht="18.95" customHeight="1" x14ac:dyDescent="0.2">
      <c r="A419" s="14">
        <v>5</v>
      </c>
      <c r="B419" s="35" t="s">
        <v>1414</v>
      </c>
      <c r="C419" s="37" t="s">
        <v>672</v>
      </c>
      <c r="D419" s="39" t="s">
        <v>72</v>
      </c>
      <c r="E419" s="63"/>
      <c r="F419" s="15"/>
      <c r="G419" s="15"/>
      <c r="H419" s="15"/>
      <c r="I419" s="15"/>
    </row>
    <row r="420" spans="1:9" s="12" customFormat="1" ht="18.95" customHeight="1" x14ac:dyDescent="0.2">
      <c r="A420" s="14">
        <v>6</v>
      </c>
      <c r="B420" s="35" t="s">
        <v>1415</v>
      </c>
      <c r="C420" s="37" t="s">
        <v>1416</v>
      </c>
      <c r="D420" s="39" t="s">
        <v>1417</v>
      </c>
      <c r="E420" s="63"/>
      <c r="F420" s="15"/>
      <c r="G420" s="15"/>
      <c r="H420" s="15"/>
      <c r="I420" s="15"/>
    </row>
    <row r="421" spans="1:9" s="12" customFormat="1" ht="18.95" customHeight="1" x14ac:dyDescent="0.2">
      <c r="A421" s="14">
        <v>7</v>
      </c>
      <c r="B421" s="35" t="s">
        <v>1418</v>
      </c>
      <c r="C421" s="37" t="s">
        <v>1419</v>
      </c>
      <c r="D421" s="39" t="s">
        <v>405</v>
      </c>
      <c r="E421" s="63"/>
      <c r="F421" s="15"/>
      <c r="G421" s="15"/>
      <c r="H421" s="15"/>
      <c r="I421" s="15"/>
    </row>
    <row r="422" spans="1:9" s="12" customFormat="1" ht="18.95" customHeight="1" x14ac:dyDescent="0.2">
      <c r="A422" s="14">
        <v>8</v>
      </c>
      <c r="B422" s="35" t="s">
        <v>1420</v>
      </c>
      <c r="C422" s="37" t="s">
        <v>1421</v>
      </c>
      <c r="D422" s="39" t="s">
        <v>260</v>
      </c>
      <c r="E422" s="63"/>
      <c r="F422" s="15"/>
      <c r="G422" s="15"/>
      <c r="H422" s="15"/>
      <c r="I422" s="40"/>
    </row>
    <row r="423" spans="1:9" s="12" customFormat="1" ht="18.95" customHeight="1" x14ac:dyDescent="0.2">
      <c r="A423" s="14">
        <v>9</v>
      </c>
      <c r="B423" s="35" t="s">
        <v>1422</v>
      </c>
      <c r="C423" s="37" t="s">
        <v>372</v>
      </c>
      <c r="D423" s="39" t="s">
        <v>260</v>
      </c>
      <c r="E423" s="63"/>
      <c r="F423" s="15"/>
      <c r="G423" s="15"/>
      <c r="H423" s="15"/>
      <c r="I423" s="15"/>
    </row>
    <row r="424" spans="1:9" s="12" customFormat="1" ht="18.95" customHeight="1" x14ac:dyDescent="0.2">
      <c r="A424" s="14">
        <v>10</v>
      </c>
      <c r="B424" s="35" t="s">
        <v>1423</v>
      </c>
      <c r="C424" s="37" t="s">
        <v>1251</v>
      </c>
      <c r="D424" s="39" t="s">
        <v>981</v>
      </c>
      <c r="E424" s="63"/>
      <c r="F424" s="15"/>
      <c r="G424" s="15"/>
      <c r="H424" s="15"/>
      <c r="I424" s="15"/>
    </row>
    <row r="425" spans="1:9" s="12" customFormat="1" ht="18.95" customHeight="1" x14ac:dyDescent="0.2">
      <c r="A425" s="14">
        <v>11</v>
      </c>
      <c r="B425" s="35" t="s">
        <v>1424</v>
      </c>
      <c r="C425" s="37" t="s">
        <v>274</v>
      </c>
      <c r="D425" s="39" t="s">
        <v>103</v>
      </c>
      <c r="E425" s="63"/>
      <c r="F425" s="15"/>
      <c r="G425" s="15"/>
      <c r="H425" s="15"/>
      <c r="I425" s="15"/>
    </row>
    <row r="426" spans="1:9" s="12" customFormat="1" ht="18.95" customHeight="1" x14ac:dyDescent="0.2">
      <c r="A426" s="14">
        <v>12</v>
      </c>
      <c r="B426" s="35" t="s">
        <v>1425</v>
      </c>
      <c r="C426" s="37" t="s">
        <v>1426</v>
      </c>
      <c r="D426" s="39" t="s">
        <v>1427</v>
      </c>
      <c r="E426" s="63"/>
      <c r="F426" s="15"/>
      <c r="G426" s="15"/>
      <c r="H426" s="15"/>
      <c r="I426" s="15"/>
    </row>
    <row r="427" spans="1:9" s="12" customFormat="1" ht="18.95" customHeight="1" x14ac:dyDescent="0.2">
      <c r="A427" s="14">
        <v>13</v>
      </c>
      <c r="B427" s="35" t="s">
        <v>1428</v>
      </c>
      <c r="C427" s="37" t="s">
        <v>1307</v>
      </c>
      <c r="D427" s="39" t="s">
        <v>114</v>
      </c>
      <c r="E427" s="63"/>
      <c r="F427" s="15"/>
      <c r="G427" s="15"/>
      <c r="H427" s="15"/>
      <c r="I427" s="15"/>
    </row>
    <row r="428" spans="1:9" s="12" customFormat="1" ht="18.95" customHeight="1" x14ac:dyDescent="0.2">
      <c r="A428" s="14">
        <v>14</v>
      </c>
      <c r="B428" s="35" t="s">
        <v>1429</v>
      </c>
      <c r="C428" s="37" t="s">
        <v>1430</v>
      </c>
      <c r="D428" s="39" t="s">
        <v>1431</v>
      </c>
      <c r="E428" s="63"/>
      <c r="F428" s="15"/>
      <c r="G428" s="15"/>
      <c r="H428" s="15"/>
      <c r="I428" s="15"/>
    </row>
    <row r="429" spans="1:9" s="12" customFormat="1" ht="18.95" customHeight="1" x14ac:dyDescent="0.2">
      <c r="A429" s="14">
        <v>15</v>
      </c>
      <c r="B429" s="35" t="s">
        <v>1432</v>
      </c>
      <c r="C429" s="37" t="s">
        <v>1433</v>
      </c>
      <c r="D429" s="39" t="s">
        <v>600</v>
      </c>
      <c r="E429" s="63"/>
      <c r="F429" s="15"/>
      <c r="G429" s="15"/>
      <c r="H429" s="15"/>
      <c r="I429" s="40"/>
    </row>
    <row r="430" spans="1:9" s="12" customFormat="1" ht="18.95" customHeight="1" x14ac:dyDescent="0.2">
      <c r="A430" s="14">
        <v>16</v>
      </c>
      <c r="B430" s="35" t="s">
        <v>1434</v>
      </c>
      <c r="C430" s="37" t="s">
        <v>1298</v>
      </c>
      <c r="D430" s="39" t="s">
        <v>122</v>
      </c>
      <c r="E430" s="63"/>
      <c r="F430" s="15"/>
      <c r="G430" s="15"/>
      <c r="H430" s="15"/>
      <c r="I430" s="15"/>
    </row>
    <row r="431" spans="1:9" s="12" customFormat="1" ht="18.95" customHeight="1" x14ac:dyDescent="0.2">
      <c r="A431" s="14">
        <v>17</v>
      </c>
      <c r="B431" s="35" t="s">
        <v>1435</v>
      </c>
      <c r="C431" s="37" t="s">
        <v>992</v>
      </c>
      <c r="D431" s="39" t="s">
        <v>435</v>
      </c>
      <c r="E431" s="63"/>
      <c r="F431" s="15"/>
      <c r="G431" s="15"/>
      <c r="H431" s="15"/>
      <c r="I431" s="15"/>
    </row>
    <row r="432" spans="1:9" s="12" customFormat="1" ht="18.95" customHeight="1" x14ac:dyDescent="0.2">
      <c r="A432" s="14">
        <v>18</v>
      </c>
      <c r="B432" s="35" t="s">
        <v>1436</v>
      </c>
      <c r="C432" s="37" t="s">
        <v>1437</v>
      </c>
      <c r="D432" s="39" t="s">
        <v>1438</v>
      </c>
      <c r="E432" s="63"/>
      <c r="F432" s="15"/>
      <c r="G432" s="15"/>
      <c r="H432" s="15"/>
      <c r="I432" s="15"/>
    </row>
    <row r="433" spans="1:9" s="12" customFormat="1" ht="18.95" customHeight="1" x14ac:dyDescent="0.2">
      <c r="A433" s="14">
        <v>19</v>
      </c>
      <c r="B433" s="35" t="s">
        <v>1439</v>
      </c>
      <c r="C433" s="37" t="s">
        <v>383</v>
      </c>
      <c r="D433" s="39" t="s">
        <v>725</v>
      </c>
      <c r="E433" s="63"/>
      <c r="F433" s="15"/>
      <c r="G433" s="15"/>
      <c r="H433" s="15"/>
      <c r="I433" s="15"/>
    </row>
    <row r="434" spans="1:9" s="12" customFormat="1" ht="18.95" customHeight="1" x14ac:dyDescent="0.2">
      <c r="A434" s="14">
        <v>20</v>
      </c>
      <c r="B434" s="35" t="s">
        <v>1440</v>
      </c>
      <c r="C434" s="37" t="s">
        <v>1441</v>
      </c>
      <c r="D434" s="39" t="s">
        <v>282</v>
      </c>
      <c r="E434" s="63"/>
      <c r="F434" s="15"/>
      <c r="G434" s="15"/>
      <c r="H434" s="15"/>
      <c r="I434" s="15"/>
    </row>
    <row r="435" spans="1:9" s="12" customFormat="1" ht="18.95" customHeight="1" x14ac:dyDescent="0.2">
      <c r="A435" s="14">
        <v>21</v>
      </c>
      <c r="B435" s="35" t="s">
        <v>1442</v>
      </c>
      <c r="C435" s="37" t="s">
        <v>325</v>
      </c>
      <c r="D435" s="39" t="s">
        <v>128</v>
      </c>
      <c r="E435" s="63"/>
      <c r="F435" s="15"/>
      <c r="G435" s="15"/>
      <c r="H435" s="15"/>
      <c r="I435" s="15"/>
    </row>
    <row r="436" spans="1:9" s="12" customFormat="1" ht="18.95" customHeight="1" x14ac:dyDescent="0.2">
      <c r="A436" s="14">
        <v>22</v>
      </c>
      <c r="B436" s="35" t="s">
        <v>1443</v>
      </c>
      <c r="C436" s="37" t="s">
        <v>1444</v>
      </c>
      <c r="D436" s="39" t="s">
        <v>128</v>
      </c>
      <c r="E436" s="63"/>
      <c r="F436" s="15"/>
      <c r="G436" s="15"/>
      <c r="H436" s="15"/>
      <c r="I436" s="15"/>
    </row>
    <row r="437" spans="1:9" s="12" customFormat="1" ht="18.95" customHeight="1" x14ac:dyDescent="0.2">
      <c r="A437" s="14">
        <v>23</v>
      </c>
      <c r="B437" s="35" t="s">
        <v>1445</v>
      </c>
      <c r="C437" s="37" t="s">
        <v>327</v>
      </c>
      <c r="D437" s="39" t="s">
        <v>1227</v>
      </c>
      <c r="E437" s="63"/>
      <c r="F437" s="15"/>
      <c r="G437" s="15"/>
      <c r="H437" s="15"/>
      <c r="I437" s="15"/>
    </row>
    <row r="438" spans="1:9" s="12" customFormat="1" ht="18.95" customHeight="1" x14ac:dyDescent="0.2">
      <c r="A438" s="14">
        <v>24</v>
      </c>
      <c r="B438" s="35" t="s">
        <v>1446</v>
      </c>
      <c r="C438" s="37" t="s">
        <v>1447</v>
      </c>
      <c r="D438" s="39" t="s">
        <v>131</v>
      </c>
      <c r="E438" s="63"/>
      <c r="F438" s="15"/>
      <c r="G438" s="15"/>
      <c r="H438" s="15"/>
      <c r="I438" s="15"/>
    </row>
    <row r="439" spans="1:9" s="12" customFormat="1" ht="18.95" customHeight="1" x14ac:dyDescent="0.2">
      <c r="A439" s="14">
        <v>25</v>
      </c>
      <c r="B439" s="35" t="s">
        <v>1448</v>
      </c>
      <c r="C439" s="37" t="s">
        <v>200</v>
      </c>
      <c r="D439" s="39" t="s">
        <v>1449</v>
      </c>
      <c r="E439" s="63"/>
      <c r="F439" s="15"/>
      <c r="G439" s="15"/>
      <c r="H439" s="15"/>
      <c r="I439" s="15"/>
    </row>
    <row r="440" spans="1:9" s="12" customFormat="1" ht="18.95" customHeight="1" x14ac:dyDescent="0.2">
      <c r="A440" s="14">
        <v>26</v>
      </c>
      <c r="B440" s="35" t="s">
        <v>1450</v>
      </c>
      <c r="C440" s="37" t="s">
        <v>1451</v>
      </c>
      <c r="D440" s="39" t="s">
        <v>144</v>
      </c>
      <c r="E440" s="63"/>
      <c r="F440" s="15"/>
      <c r="G440" s="15"/>
      <c r="H440" s="15"/>
      <c r="I440" s="15"/>
    </row>
    <row r="441" spans="1:9" s="12" customFormat="1" ht="18.95" customHeight="1" x14ac:dyDescent="0.2">
      <c r="A441" s="14">
        <v>27</v>
      </c>
      <c r="B441" s="35" t="s">
        <v>1452</v>
      </c>
      <c r="C441" s="37" t="s">
        <v>1453</v>
      </c>
      <c r="D441" s="39" t="s">
        <v>539</v>
      </c>
      <c r="E441" s="63"/>
      <c r="F441" s="15"/>
      <c r="G441" s="15"/>
      <c r="H441" s="15"/>
      <c r="I441" s="15"/>
    </row>
    <row r="442" spans="1:9" s="12" customFormat="1" ht="18.95" customHeight="1" x14ac:dyDescent="0.2">
      <c r="A442" s="14">
        <v>28</v>
      </c>
      <c r="B442" s="35" t="s">
        <v>1454</v>
      </c>
      <c r="C442" s="37" t="s">
        <v>1455</v>
      </c>
      <c r="D442" s="39" t="s">
        <v>1456</v>
      </c>
      <c r="E442" s="63"/>
      <c r="F442" s="15"/>
      <c r="G442" s="15"/>
      <c r="H442" s="15"/>
      <c r="I442" s="15"/>
    </row>
    <row r="443" spans="1:9" s="12" customFormat="1" ht="18.95" customHeight="1" x14ac:dyDescent="0.2">
      <c r="A443" s="14">
        <v>29</v>
      </c>
      <c r="B443" s="35" t="s">
        <v>1457</v>
      </c>
      <c r="C443" s="37" t="s">
        <v>327</v>
      </c>
      <c r="D443" s="39" t="s">
        <v>686</v>
      </c>
      <c r="E443" s="63"/>
      <c r="F443" s="15"/>
      <c r="G443" s="15"/>
      <c r="H443" s="15"/>
      <c r="I443" s="15"/>
    </row>
    <row r="444" spans="1:9" s="12" customFormat="1" ht="18.95" customHeight="1" x14ac:dyDescent="0.2">
      <c r="A444" s="14">
        <v>30</v>
      </c>
      <c r="B444" s="35" t="s">
        <v>1458</v>
      </c>
      <c r="C444" s="37" t="s">
        <v>1459</v>
      </c>
      <c r="D444" s="39" t="s">
        <v>1460</v>
      </c>
      <c r="E444" s="63"/>
      <c r="F444" s="15"/>
      <c r="G444" s="15"/>
      <c r="H444" s="15"/>
      <c r="I444" s="15"/>
    </row>
    <row r="445" spans="1:9" s="12" customFormat="1" ht="18.95" customHeight="1" x14ac:dyDescent="0.2">
      <c r="A445" s="14">
        <v>31</v>
      </c>
      <c r="B445" s="35" t="s">
        <v>1461</v>
      </c>
      <c r="C445" s="37" t="s">
        <v>162</v>
      </c>
      <c r="D445" s="39" t="s">
        <v>153</v>
      </c>
      <c r="E445" s="63"/>
      <c r="F445" s="15"/>
      <c r="G445" s="15"/>
      <c r="H445" s="15"/>
      <c r="I445" s="15"/>
    </row>
    <row r="446" spans="1:9" s="12" customFormat="1" ht="18.95" customHeight="1" x14ac:dyDescent="0.2">
      <c r="A446" s="14">
        <v>32</v>
      </c>
      <c r="B446" s="35" t="s">
        <v>1462</v>
      </c>
      <c r="C446" s="37" t="s">
        <v>1463</v>
      </c>
      <c r="D446" s="39" t="s">
        <v>156</v>
      </c>
      <c r="E446" s="63"/>
      <c r="F446" s="15"/>
      <c r="G446" s="15"/>
      <c r="H446" s="15"/>
      <c r="I446" s="15"/>
    </row>
    <row r="447" spans="1:9" s="12" customFormat="1" ht="18.95" customHeight="1" x14ac:dyDescent="0.2">
      <c r="A447" s="14">
        <v>33</v>
      </c>
      <c r="B447" s="35" t="s">
        <v>1464</v>
      </c>
      <c r="C447" s="37" t="s">
        <v>1465</v>
      </c>
      <c r="D447" s="39" t="s">
        <v>735</v>
      </c>
      <c r="E447" s="63"/>
      <c r="F447" s="15"/>
      <c r="G447" s="15"/>
      <c r="H447" s="15"/>
      <c r="I447" s="15"/>
    </row>
    <row r="448" spans="1:9" s="12" customFormat="1" ht="18.95" customHeight="1" x14ac:dyDescent="0.2">
      <c r="A448" s="14">
        <v>34</v>
      </c>
      <c r="B448" s="35" t="s">
        <v>1466</v>
      </c>
      <c r="C448" s="37" t="s">
        <v>1467</v>
      </c>
      <c r="D448" s="39" t="s">
        <v>470</v>
      </c>
      <c r="E448" s="63"/>
      <c r="F448" s="15"/>
      <c r="G448" s="15"/>
      <c r="H448" s="15"/>
      <c r="I448" s="15"/>
    </row>
    <row r="449" spans="1:9" s="12" customFormat="1" ht="18.95" customHeight="1" x14ac:dyDescent="0.2">
      <c r="A449" s="14">
        <v>35</v>
      </c>
      <c r="B449" s="35" t="s">
        <v>1468</v>
      </c>
      <c r="C449" s="37" t="s">
        <v>1469</v>
      </c>
      <c r="D449" s="39" t="s">
        <v>367</v>
      </c>
      <c r="E449" s="63"/>
      <c r="F449" s="15"/>
      <c r="G449" s="15"/>
      <c r="H449" s="15"/>
      <c r="I449" s="15"/>
    </row>
    <row r="450" spans="1:9" s="12" customFormat="1" ht="18.95" customHeight="1" x14ac:dyDescent="0.2">
      <c r="A450" s="14">
        <v>36</v>
      </c>
      <c r="B450" s="35" t="s">
        <v>1470</v>
      </c>
      <c r="C450" s="37" t="s">
        <v>1471</v>
      </c>
      <c r="D450" s="39" t="s">
        <v>1335</v>
      </c>
      <c r="E450" s="63"/>
      <c r="F450" s="15"/>
      <c r="G450" s="15"/>
      <c r="H450" s="15"/>
      <c r="I450" s="15"/>
    </row>
    <row r="451" spans="1:9" s="12" customFormat="1" ht="18.95" customHeight="1" x14ac:dyDescent="0.2">
      <c r="A451" s="14">
        <v>37</v>
      </c>
      <c r="B451" s="35" t="s">
        <v>1472</v>
      </c>
      <c r="C451" s="37" t="s">
        <v>546</v>
      </c>
      <c r="D451" s="39" t="s">
        <v>169</v>
      </c>
      <c r="E451" s="63"/>
      <c r="F451" s="15"/>
      <c r="G451" s="15"/>
      <c r="H451" s="15"/>
      <c r="I451" s="15"/>
    </row>
    <row r="452" spans="1:9" s="12" customFormat="1" ht="18.95" customHeight="1" x14ac:dyDescent="0.2">
      <c r="A452" s="14">
        <v>38</v>
      </c>
      <c r="B452" s="35" t="s">
        <v>1473</v>
      </c>
      <c r="C452" s="37" t="s">
        <v>1474</v>
      </c>
      <c r="D452" s="39" t="s">
        <v>174</v>
      </c>
      <c r="E452" s="63"/>
      <c r="F452" s="15"/>
      <c r="G452" s="15"/>
      <c r="H452" s="15"/>
      <c r="I452" s="15"/>
    </row>
    <row r="453" spans="1:9" s="12" customFormat="1" ht="18.95" customHeight="1" x14ac:dyDescent="0.2">
      <c r="A453" s="14">
        <v>39</v>
      </c>
      <c r="B453" s="35" t="s">
        <v>1475</v>
      </c>
      <c r="C453" s="37" t="s">
        <v>467</v>
      </c>
      <c r="D453" s="39" t="s">
        <v>174</v>
      </c>
      <c r="E453" s="63"/>
      <c r="F453" s="15"/>
      <c r="G453" s="15"/>
      <c r="H453" s="15"/>
      <c r="I453" s="15"/>
    </row>
    <row r="454" spans="1:9" s="12" customFormat="1" ht="18.95" customHeight="1" x14ac:dyDescent="0.2">
      <c r="A454" s="14">
        <v>40</v>
      </c>
      <c r="B454" s="35" t="s">
        <v>1476</v>
      </c>
      <c r="C454" s="37" t="s">
        <v>1477</v>
      </c>
      <c r="D454" s="39" t="s">
        <v>174</v>
      </c>
      <c r="E454" s="63"/>
      <c r="F454" s="15"/>
      <c r="G454" s="15"/>
      <c r="H454" s="15"/>
      <c r="I454" s="15"/>
    </row>
    <row r="455" spans="1:9" s="12" customFormat="1" ht="18.95" customHeight="1" x14ac:dyDescent="0.2">
      <c r="A455" s="14">
        <v>41</v>
      </c>
      <c r="B455" s="35" t="s">
        <v>1478</v>
      </c>
      <c r="C455" s="37" t="s">
        <v>959</v>
      </c>
      <c r="D455" s="39" t="s">
        <v>1109</v>
      </c>
      <c r="E455" s="63"/>
      <c r="F455" s="15"/>
      <c r="G455" s="15"/>
      <c r="H455" s="15"/>
      <c r="I455" s="15"/>
    </row>
    <row r="456" spans="1:9" s="12" customFormat="1" ht="18.95" customHeight="1" x14ac:dyDescent="0.2">
      <c r="A456" s="14">
        <v>42</v>
      </c>
      <c r="B456" s="35" t="s">
        <v>1479</v>
      </c>
      <c r="C456" s="37" t="s">
        <v>1190</v>
      </c>
      <c r="D456" s="39" t="s">
        <v>744</v>
      </c>
      <c r="E456" s="63"/>
      <c r="F456" s="15"/>
      <c r="G456" s="15"/>
      <c r="H456" s="15"/>
      <c r="I456" s="15"/>
    </row>
    <row r="457" spans="1:9" s="12" customFormat="1" ht="18.95" customHeight="1" x14ac:dyDescent="0.2">
      <c r="A457" s="14">
        <v>43</v>
      </c>
      <c r="B457" s="35" t="s">
        <v>1480</v>
      </c>
      <c r="C457" s="37" t="s">
        <v>1481</v>
      </c>
      <c r="D457" s="39" t="s">
        <v>180</v>
      </c>
      <c r="E457" s="63"/>
      <c r="F457" s="15"/>
      <c r="G457" s="15"/>
      <c r="H457" s="15"/>
      <c r="I457" s="15"/>
    </row>
    <row r="458" spans="1:9" s="12" customFormat="1" ht="18.95" customHeight="1" x14ac:dyDescent="0.2">
      <c r="A458" s="14">
        <v>44</v>
      </c>
      <c r="B458" s="35" t="s">
        <v>1482</v>
      </c>
      <c r="C458" s="37" t="s">
        <v>1483</v>
      </c>
      <c r="D458" s="39" t="s">
        <v>183</v>
      </c>
      <c r="E458" s="63"/>
      <c r="F458" s="15"/>
      <c r="G458" s="15"/>
      <c r="H458" s="15"/>
      <c r="I458" s="15"/>
    </row>
    <row r="459" spans="1:9" s="12" customFormat="1" ht="18.95" customHeight="1" x14ac:dyDescent="0.2">
      <c r="A459" s="14">
        <v>45</v>
      </c>
      <c r="B459" s="35" t="s">
        <v>1484</v>
      </c>
      <c r="C459" s="37" t="s">
        <v>1485</v>
      </c>
      <c r="D459" s="39" t="s">
        <v>488</v>
      </c>
      <c r="E459" s="63"/>
      <c r="F459" s="15"/>
      <c r="G459" s="15"/>
      <c r="H459" s="15"/>
      <c r="I459" s="15"/>
    </row>
    <row r="460" spans="1:9" s="12" customFormat="1" ht="18.95" customHeight="1" x14ac:dyDescent="0.2">
      <c r="A460" s="14">
        <v>46</v>
      </c>
      <c r="B460" s="35" t="s">
        <v>1486</v>
      </c>
      <c r="C460" s="37" t="s">
        <v>604</v>
      </c>
      <c r="D460" s="39" t="s">
        <v>384</v>
      </c>
      <c r="E460" s="63"/>
      <c r="F460" s="15"/>
      <c r="G460" s="15"/>
      <c r="H460" s="15"/>
      <c r="I460" s="15"/>
    </row>
    <row r="461" spans="1:9" s="12" customFormat="1" ht="18.95" customHeight="1" x14ac:dyDescent="0.2">
      <c r="A461" s="14">
        <v>47</v>
      </c>
      <c r="B461" s="35" t="s">
        <v>1487</v>
      </c>
      <c r="C461" s="37" t="s">
        <v>1488</v>
      </c>
      <c r="D461" s="39" t="s">
        <v>1489</v>
      </c>
      <c r="E461" s="63"/>
      <c r="F461" s="15"/>
      <c r="G461" s="15"/>
      <c r="H461" s="15"/>
      <c r="I461" s="15"/>
    </row>
    <row r="462" spans="1:9" s="12" customFormat="1" ht="18.95" customHeight="1" x14ac:dyDescent="0.2">
      <c r="A462" s="14">
        <v>48</v>
      </c>
      <c r="B462" s="35" t="s">
        <v>1490</v>
      </c>
      <c r="C462" s="37" t="s">
        <v>1491</v>
      </c>
      <c r="D462" s="39" t="s">
        <v>628</v>
      </c>
      <c r="E462" s="63"/>
      <c r="F462" s="15"/>
      <c r="G462" s="15"/>
      <c r="H462" s="15"/>
      <c r="I462" s="15"/>
    </row>
    <row r="463" spans="1:9" s="12" customFormat="1" ht="18.95" customHeight="1" x14ac:dyDescent="0.2">
      <c r="A463" s="14">
        <v>49</v>
      </c>
      <c r="B463" s="35" t="s">
        <v>1492</v>
      </c>
      <c r="C463" s="37" t="s">
        <v>1493</v>
      </c>
      <c r="D463" s="39" t="s">
        <v>876</v>
      </c>
      <c r="E463" s="63"/>
      <c r="F463" s="15"/>
      <c r="G463" s="15"/>
      <c r="H463" s="15"/>
      <c r="I463" s="15"/>
    </row>
    <row r="464" spans="1:9" s="12" customFormat="1" ht="18.95" customHeight="1" x14ac:dyDescent="0.2">
      <c r="A464" s="14">
        <v>50</v>
      </c>
      <c r="B464" s="35" t="s">
        <v>1494</v>
      </c>
      <c r="C464" s="37" t="s">
        <v>1495</v>
      </c>
      <c r="D464" s="39" t="s">
        <v>311</v>
      </c>
      <c r="E464" s="63"/>
      <c r="F464" s="15"/>
      <c r="G464" s="15"/>
      <c r="H464" s="15"/>
      <c r="I464" s="15"/>
    </row>
    <row r="465" spans="1:9" s="12" customFormat="1" ht="18.95" customHeight="1" x14ac:dyDescent="0.2">
      <c r="A465" s="14">
        <v>51</v>
      </c>
      <c r="B465" s="35" t="s">
        <v>1496</v>
      </c>
      <c r="C465" s="37" t="s">
        <v>1105</v>
      </c>
      <c r="D465" s="39" t="s">
        <v>505</v>
      </c>
      <c r="E465" s="63"/>
      <c r="F465" s="15"/>
      <c r="G465" s="15"/>
      <c r="H465" s="15"/>
      <c r="I465" s="15"/>
    </row>
    <row r="466" spans="1:9" s="12" customFormat="1" ht="18.95" customHeight="1" x14ac:dyDescent="0.2">
      <c r="A466" s="14">
        <v>52</v>
      </c>
      <c r="B466" s="35" t="s">
        <v>1497</v>
      </c>
      <c r="C466" s="37" t="s">
        <v>320</v>
      </c>
      <c r="D466" s="39" t="s">
        <v>203</v>
      </c>
      <c r="E466" s="63"/>
      <c r="F466" s="15"/>
      <c r="G466" s="15"/>
      <c r="H466" s="15"/>
      <c r="I466" s="15"/>
    </row>
    <row r="467" spans="1:9" s="12" customFormat="1" ht="18.95" customHeight="1" x14ac:dyDescent="0.2">
      <c r="A467" s="14">
        <v>53</v>
      </c>
      <c r="B467" s="35" t="s">
        <v>1498</v>
      </c>
      <c r="C467" s="37" t="s">
        <v>1499</v>
      </c>
      <c r="D467" s="39" t="s">
        <v>514</v>
      </c>
      <c r="E467" s="63"/>
      <c r="F467" s="15"/>
      <c r="G467" s="15"/>
      <c r="H467" s="15"/>
      <c r="I467" s="15"/>
    </row>
    <row r="468" spans="1:9" s="12" customFormat="1" ht="18.95" customHeight="1" x14ac:dyDescent="0.2">
      <c r="A468" s="14">
        <v>54</v>
      </c>
      <c r="B468" s="35" t="s">
        <v>1500</v>
      </c>
      <c r="C468" s="37" t="s">
        <v>1501</v>
      </c>
      <c r="D468" s="39" t="s">
        <v>751</v>
      </c>
      <c r="E468" s="63"/>
      <c r="F468" s="15"/>
      <c r="G468" s="15"/>
      <c r="H468" s="15"/>
      <c r="I468" s="15"/>
    </row>
    <row r="469" spans="1:9" s="12" customFormat="1" ht="18.95" customHeight="1" x14ac:dyDescent="0.2">
      <c r="A469" s="14">
        <v>55</v>
      </c>
      <c r="B469" s="35" t="s">
        <v>1502</v>
      </c>
      <c r="C469" s="37" t="s">
        <v>1503</v>
      </c>
      <c r="D469" s="39" t="s">
        <v>1504</v>
      </c>
      <c r="E469" s="63"/>
      <c r="F469" s="15"/>
      <c r="G469" s="15"/>
      <c r="H469" s="15"/>
      <c r="I469" s="15"/>
    </row>
    <row r="470" spans="1:9" s="12" customFormat="1" ht="18.95" customHeight="1" x14ac:dyDescent="0.2">
      <c r="A470" s="14">
        <v>56</v>
      </c>
      <c r="B470" s="35" t="s">
        <v>1505</v>
      </c>
      <c r="C470" s="37" t="s">
        <v>276</v>
      </c>
      <c r="D470" s="39" t="s">
        <v>517</v>
      </c>
      <c r="E470" s="63"/>
      <c r="F470" s="15"/>
      <c r="G470" s="15"/>
      <c r="H470" s="15"/>
      <c r="I470" s="15"/>
    </row>
    <row r="471" spans="1:9" s="12" customFormat="1" ht="18.95" customHeight="1" x14ac:dyDescent="0.2">
      <c r="A471" s="14">
        <v>57</v>
      </c>
      <c r="B471" s="35" t="s">
        <v>1506</v>
      </c>
      <c r="C471" s="37" t="s">
        <v>1507</v>
      </c>
      <c r="D471" s="39" t="s">
        <v>1508</v>
      </c>
      <c r="E471" s="63"/>
      <c r="F471" s="15"/>
      <c r="G471" s="15"/>
      <c r="H471" s="15"/>
      <c r="I471" s="15"/>
    </row>
    <row r="472" spans="1:9" ht="24.95" customHeight="1" thickBot="1" x14ac:dyDescent="0.35">
      <c r="A472" s="30"/>
      <c r="B472" s="30"/>
      <c r="C472" s="94" t="s">
        <v>15</v>
      </c>
      <c r="D472" s="94"/>
      <c r="E472" s="94"/>
      <c r="F472" s="94"/>
      <c r="G472" s="94"/>
      <c r="H472" s="94"/>
      <c r="I472" s="94"/>
    </row>
    <row r="473" spans="1:9" ht="24.95" customHeight="1" x14ac:dyDescent="0.25">
      <c r="C473" s="85" t="s">
        <v>16</v>
      </c>
      <c r="D473" s="27"/>
      <c r="E473" s="87" t="s">
        <v>10</v>
      </c>
      <c r="F473" s="88"/>
      <c r="G473" s="87" t="s">
        <v>11</v>
      </c>
      <c r="H473" s="88"/>
      <c r="I473" s="91" t="s">
        <v>12</v>
      </c>
    </row>
    <row r="474" spans="1:9" s="12" customFormat="1" ht="24.95" customHeight="1" x14ac:dyDescent="0.2">
      <c r="C474" s="86"/>
      <c r="D474" s="28"/>
      <c r="E474" s="62" t="s">
        <v>17</v>
      </c>
      <c r="F474" s="16" t="s">
        <v>18</v>
      </c>
      <c r="G474" s="13" t="s">
        <v>17</v>
      </c>
      <c r="H474" s="16" t="s">
        <v>18</v>
      </c>
      <c r="I474" s="92"/>
    </row>
    <row r="475" spans="1:9" ht="24.95" customHeight="1" x14ac:dyDescent="0.25">
      <c r="C475" s="31" t="s">
        <v>19</v>
      </c>
      <c r="D475" s="11"/>
      <c r="E475" s="64"/>
      <c r="F475" s="19"/>
      <c r="G475" s="18"/>
      <c r="H475" s="19"/>
      <c r="I475" s="20"/>
    </row>
    <row r="476" spans="1:9" ht="24.95" customHeight="1" x14ac:dyDescent="0.25">
      <c r="C476" s="31" t="s">
        <v>20</v>
      </c>
      <c r="D476" s="11"/>
      <c r="E476" s="64"/>
      <c r="F476" s="19"/>
      <c r="G476" s="18"/>
      <c r="H476" s="19"/>
      <c r="I476" s="20"/>
    </row>
    <row r="477" spans="1:9" ht="24.95" customHeight="1" x14ac:dyDescent="0.25">
      <c r="C477" s="31" t="s">
        <v>21</v>
      </c>
      <c r="D477" s="11"/>
      <c r="E477" s="64"/>
      <c r="F477" s="19"/>
      <c r="G477" s="18"/>
      <c r="H477" s="19"/>
      <c r="I477" s="20"/>
    </row>
    <row r="478" spans="1:9" ht="24.95" customHeight="1" x14ac:dyDescent="0.25">
      <c r="C478" s="31" t="s">
        <v>23</v>
      </c>
      <c r="D478" s="11"/>
      <c r="E478" s="64"/>
      <c r="F478" s="19"/>
      <c r="G478" s="18"/>
      <c r="H478" s="19"/>
      <c r="I478" s="20"/>
    </row>
    <row r="479" spans="1:9" ht="24.95" customHeight="1" x14ac:dyDescent="0.25">
      <c r="C479" s="31" t="s">
        <v>24</v>
      </c>
      <c r="D479" s="11"/>
      <c r="E479" s="64"/>
      <c r="F479" s="19"/>
      <c r="G479" s="18"/>
      <c r="H479" s="19"/>
      <c r="I479" s="20"/>
    </row>
    <row r="480" spans="1:9" ht="24.95" customHeight="1" thickBot="1" x14ac:dyDescent="0.3">
      <c r="C480" s="32" t="s">
        <v>561</v>
      </c>
      <c r="D480" s="29"/>
      <c r="E480" s="65"/>
      <c r="F480" s="23"/>
      <c r="G480" s="22"/>
      <c r="H480" s="23"/>
      <c r="I480" s="24"/>
    </row>
    <row r="481" spans="1:20" ht="15" customHeight="1" x14ac:dyDescent="0.25">
      <c r="C481" s="25"/>
      <c r="D481" s="25"/>
    </row>
    <row r="482" spans="1:20" ht="18" customHeight="1" x14ac:dyDescent="0.25">
      <c r="E482" s="83" t="s">
        <v>30</v>
      </c>
      <c r="F482" s="83"/>
      <c r="G482" s="83"/>
      <c r="H482" s="83"/>
      <c r="I482" s="83"/>
    </row>
    <row r="483" spans="1:20" ht="18" customHeight="1" x14ac:dyDescent="0.25">
      <c r="A483" s="67" t="s">
        <v>11</v>
      </c>
      <c r="B483" s="67"/>
      <c r="C483" s="67"/>
      <c r="D483" s="67" t="s">
        <v>10</v>
      </c>
      <c r="E483" s="67"/>
      <c r="F483" s="67"/>
      <c r="G483" s="67"/>
      <c r="H483" s="67" t="s">
        <v>26</v>
      </c>
      <c r="I483" s="67"/>
    </row>
    <row r="484" spans="1:20" ht="18" customHeight="1" x14ac:dyDescent="0.25"/>
    <row r="485" spans="1:20" ht="18" customHeight="1" x14ac:dyDescent="0.25"/>
    <row r="486" spans="1:20" ht="18" customHeight="1" x14ac:dyDescent="0.25"/>
    <row r="487" spans="1:20" ht="18" customHeight="1" x14ac:dyDescent="0.25"/>
    <row r="488" spans="1:20" ht="18" customHeight="1" x14ac:dyDescent="0.25"/>
    <row r="489" spans="1:20" ht="18" customHeight="1" x14ac:dyDescent="0.25"/>
    <row r="490" spans="1:20" ht="15" customHeight="1" x14ac:dyDescent="0.25">
      <c r="I490" s="2" t="s">
        <v>4</v>
      </c>
    </row>
    <row r="491" spans="1:20" ht="18" customHeight="1" x14ac:dyDescent="0.25">
      <c r="A491" s="70" t="s">
        <v>29</v>
      </c>
      <c r="B491" s="70"/>
      <c r="C491" s="70"/>
      <c r="D491" s="70"/>
      <c r="E491" s="71" t="s">
        <v>5</v>
      </c>
      <c r="F491" s="71"/>
      <c r="G491" s="71"/>
      <c r="H491" s="71"/>
      <c r="I491" s="71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18" customHeight="1" x14ac:dyDescent="0.25">
      <c r="A492" s="67" t="s">
        <v>31</v>
      </c>
      <c r="B492" s="67"/>
      <c r="C492" s="67"/>
      <c r="D492" s="67"/>
      <c r="E492" s="72" t="s">
        <v>6</v>
      </c>
      <c r="F492" s="72"/>
      <c r="G492" s="72"/>
      <c r="H492" s="72"/>
      <c r="I492" s="72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18" customHeight="1" x14ac:dyDescent="0.25">
      <c r="A493" s="67" t="s">
        <v>32</v>
      </c>
      <c r="B493" s="67"/>
      <c r="C493" s="67"/>
      <c r="D493" s="67"/>
      <c r="E493" s="67"/>
      <c r="F493" s="67"/>
      <c r="G493" s="67"/>
      <c r="H493" s="67"/>
      <c r="I493" s="67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s="5" customFormat="1" ht="15" customHeight="1" x14ac:dyDescent="0.25">
      <c r="A494" s="68"/>
      <c r="B494" s="68"/>
      <c r="C494" s="68"/>
      <c r="D494" s="68"/>
      <c r="E494" s="60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30" customHeight="1" x14ac:dyDescent="0.3">
      <c r="A495" s="69" t="s">
        <v>7</v>
      </c>
      <c r="B495" s="69"/>
      <c r="C495" s="69"/>
      <c r="D495" s="69"/>
      <c r="E495" s="69"/>
      <c r="F495" s="69"/>
      <c r="G495" s="69"/>
      <c r="H495" s="69"/>
      <c r="I495" s="69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s="8" customFormat="1" ht="21.95" customHeight="1" x14ac:dyDescent="0.3">
      <c r="A496" s="69" t="s">
        <v>33</v>
      </c>
      <c r="B496" s="69"/>
      <c r="C496" s="69"/>
      <c r="D496" s="69"/>
      <c r="E496" s="69"/>
      <c r="F496" s="69"/>
      <c r="G496" s="69"/>
      <c r="H496" s="69"/>
      <c r="I496" s="69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s="8" customFormat="1" ht="21.95" customHeight="1" x14ac:dyDescent="0.3">
      <c r="A497" s="73" t="s">
        <v>43</v>
      </c>
      <c r="B497" s="73"/>
      <c r="C497" s="73"/>
      <c r="D497" s="73"/>
      <c r="E497" s="73"/>
      <c r="F497" s="73"/>
      <c r="G497" s="73"/>
      <c r="H497" s="73"/>
      <c r="I497" s="73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s="8" customFormat="1" ht="15" customHeight="1" x14ac:dyDescent="0.3">
      <c r="A498" s="9"/>
      <c r="B498" s="9"/>
      <c r="C498" s="9"/>
      <c r="D498" s="9"/>
      <c r="E498" s="61"/>
      <c r="F498" s="9"/>
      <c r="G498" s="9"/>
      <c r="H498" s="9"/>
      <c r="I498" s="9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s="12" customFormat="1" ht="20.100000000000001" customHeight="1" x14ac:dyDescent="0.2">
      <c r="A499" s="74" t="s">
        <v>8</v>
      </c>
      <c r="B499" s="34"/>
      <c r="C499" s="76" t="s">
        <v>9</v>
      </c>
      <c r="D499" s="77"/>
      <c r="E499" s="80" t="s">
        <v>10</v>
      </c>
      <c r="F499" s="81"/>
      <c r="G499" s="80" t="s">
        <v>11</v>
      </c>
      <c r="H499" s="81"/>
      <c r="I499" s="82" t="s">
        <v>12</v>
      </c>
    </row>
    <row r="500" spans="1:20" s="12" customFormat="1" ht="30" customHeight="1" x14ac:dyDescent="0.2">
      <c r="A500" s="75"/>
      <c r="B500" s="33"/>
      <c r="C500" s="78"/>
      <c r="D500" s="79"/>
      <c r="E500" s="62" t="s">
        <v>13</v>
      </c>
      <c r="F500" s="13" t="s">
        <v>14</v>
      </c>
      <c r="G500" s="13" t="s">
        <v>13</v>
      </c>
      <c r="H500" s="13" t="s">
        <v>14</v>
      </c>
      <c r="I500" s="75"/>
    </row>
    <row r="501" spans="1:20" s="12" customFormat="1" ht="18" customHeight="1" x14ac:dyDescent="0.2">
      <c r="A501" s="14">
        <v>1</v>
      </c>
      <c r="B501" s="35" t="s">
        <v>1509</v>
      </c>
      <c r="C501" s="51" t="s">
        <v>1510</v>
      </c>
      <c r="D501" s="52" t="s">
        <v>62</v>
      </c>
      <c r="E501" s="63"/>
      <c r="F501" s="15"/>
      <c r="G501" s="15"/>
      <c r="H501" s="15"/>
      <c r="I501" s="15"/>
    </row>
    <row r="502" spans="1:20" s="12" customFormat="1" ht="18" customHeight="1" x14ac:dyDescent="0.2">
      <c r="A502" s="14">
        <v>2</v>
      </c>
      <c r="B502" s="35" t="s">
        <v>1511</v>
      </c>
      <c r="C502" s="53" t="s">
        <v>1495</v>
      </c>
      <c r="D502" s="54" t="s">
        <v>62</v>
      </c>
      <c r="E502" s="63"/>
      <c r="F502" s="15"/>
      <c r="G502" s="15"/>
      <c r="H502" s="15"/>
      <c r="I502" s="15"/>
    </row>
    <row r="503" spans="1:20" s="12" customFormat="1" ht="18" customHeight="1" x14ac:dyDescent="0.2">
      <c r="A503" s="14">
        <v>3</v>
      </c>
      <c r="B503" s="35" t="s">
        <v>1512</v>
      </c>
      <c r="C503" s="53" t="s">
        <v>701</v>
      </c>
      <c r="D503" s="54" t="s">
        <v>1513</v>
      </c>
      <c r="E503" s="63"/>
      <c r="F503" s="15"/>
      <c r="G503" s="15"/>
      <c r="H503" s="15"/>
      <c r="I503" s="15"/>
    </row>
    <row r="504" spans="1:20" s="12" customFormat="1" ht="18" customHeight="1" x14ac:dyDescent="0.2">
      <c r="A504" s="14">
        <v>4</v>
      </c>
      <c r="B504" s="35" t="s">
        <v>1514</v>
      </c>
      <c r="C504" s="53" t="s">
        <v>1515</v>
      </c>
      <c r="D504" s="54" t="s">
        <v>69</v>
      </c>
      <c r="E504" s="63"/>
      <c r="F504" s="15"/>
      <c r="G504" s="15"/>
      <c r="H504" s="15"/>
      <c r="I504" s="15"/>
    </row>
    <row r="505" spans="1:20" s="12" customFormat="1" ht="18" customHeight="1" x14ac:dyDescent="0.2">
      <c r="A505" s="14">
        <v>5</v>
      </c>
      <c r="B505" s="35" t="s">
        <v>1516</v>
      </c>
      <c r="C505" s="53" t="s">
        <v>1517</v>
      </c>
      <c r="D505" s="54" t="s">
        <v>69</v>
      </c>
      <c r="E505" s="63"/>
      <c r="F505" s="15"/>
      <c r="G505" s="15"/>
      <c r="H505" s="15"/>
      <c r="I505" s="15"/>
    </row>
    <row r="506" spans="1:20" s="12" customFormat="1" ht="18" customHeight="1" x14ac:dyDescent="0.2">
      <c r="A506" s="14">
        <v>6</v>
      </c>
      <c r="B506" s="35" t="s">
        <v>1518</v>
      </c>
      <c r="C506" s="53" t="s">
        <v>80</v>
      </c>
      <c r="D506" s="54" t="s">
        <v>1519</v>
      </c>
      <c r="E506" s="63"/>
      <c r="F506" s="15"/>
      <c r="G506" s="15"/>
      <c r="H506" s="15"/>
      <c r="I506" s="15"/>
    </row>
    <row r="507" spans="1:20" s="12" customFormat="1" ht="18" customHeight="1" x14ac:dyDescent="0.2">
      <c r="A507" s="14">
        <v>7</v>
      </c>
      <c r="B507" s="35" t="s">
        <v>1520</v>
      </c>
      <c r="C507" s="53" t="s">
        <v>434</v>
      </c>
      <c r="D507" s="54" t="s">
        <v>405</v>
      </c>
      <c r="E507" s="63"/>
      <c r="F507" s="15"/>
      <c r="G507" s="15"/>
      <c r="H507" s="15"/>
      <c r="I507" s="15"/>
    </row>
    <row r="508" spans="1:20" s="12" customFormat="1" ht="18" customHeight="1" x14ac:dyDescent="0.2">
      <c r="A508" s="14">
        <v>8</v>
      </c>
      <c r="B508" s="35" t="s">
        <v>1521</v>
      </c>
      <c r="C508" s="53" t="s">
        <v>834</v>
      </c>
      <c r="D508" s="54" t="s">
        <v>405</v>
      </c>
      <c r="E508" s="63"/>
      <c r="F508" s="15"/>
      <c r="G508" s="15"/>
      <c r="H508" s="15"/>
      <c r="I508" s="15"/>
    </row>
    <row r="509" spans="1:20" s="12" customFormat="1" ht="18" customHeight="1" x14ac:dyDescent="0.2">
      <c r="A509" s="14">
        <v>9</v>
      </c>
      <c r="B509" s="35" t="s">
        <v>1522</v>
      </c>
      <c r="C509" s="53" t="s">
        <v>1523</v>
      </c>
      <c r="D509" s="54" t="s">
        <v>653</v>
      </c>
      <c r="E509" s="63"/>
      <c r="F509" s="15"/>
      <c r="G509" s="15"/>
      <c r="H509" s="15"/>
      <c r="I509" s="15"/>
    </row>
    <row r="510" spans="1:20" s="12" customFormat="1" ht="18" customHeight="1" x14ac:dyDescent="0.2">
      <c r="A510" s="14">
        <v>10</v>
      </c>
      <c r="B510" s="35" t="s">
        <v>1524</v>
      </c>
      <c r="C510" s="53" t="s">
        <v>521</v>
      </c>
      <c r="D510" s="54" t="s">
        <v>260</v>
      </c>
      <c r="E510" s="63"/>
      <c r="F510" s="15"/>
      <c r="G510" s="15"/>
      <c r="H510" s="15"/>
      <c r="I510" s="15"/>
    </row>
    <row r="511" spans="1:20" s="12" customFormat="1" ht="18" customHeight="1" x14ac:dyDescent="0.2">
      <c r="A511" s="14">
        <v>11</v>
      </c>
      <c r="B511" s="35" t="s">
        <v>1525</v>
      </c>
      <c r="C511" s="53" t="s">
        <v>500</v>
      </c>
      <c r="D511" s="54" t="s">
        <v>981</v>
      </c>
      <c r="E511" s="63"/>
      <c r="F511" s="15"/>
      <c r="G511" s="15"/>
      <c r="H511" s="15"/>
      <c r="I511" s="15"/>
    </row>
    <row r="512" spans="1:20" s="12" customFormat="1" ht="18" customHeight="1" x14ac:dyDescent="0.2">
      <c r="A512" s="14">
        <v>12</v>
      </c>
      <c r="B512" s="35" t="s">
        <v>1526</v>
      </c>
      <c r="C512" s="53" t="s">
        <v>1527</v>
      </c>
      <c r="D512" s="54" t="s">
        <v>100</v>
      </c>
      <c r="E512" s="63"/>
      <c r="F512" s="15"/>
      <c r="G512" s="15"/>
      <c r="H512" s="15"/>
      <c r="I512" s="15"/>
    </row>
    <row r="513" spans="1:9" s="12" customFormat="1" ht="18" customHeight="1" x14ac:dyDescent="0.2">
      <c r="A513" s="14">
        <v>13</v>
      </c>
      <c r="B513" s="35" t="s">
        <v>1528</v>
      </c>
      <c r="C513" s="53" t="s">
        <v>609</v>
      </c>
      <c r="D513" s="54" t="s">
        <v>100</v>
      </c>
      <c r="E513" s="63"/>
      <c r="F513" s="15"/>
      <c r="G513" s="15"/>
      <c r="H513" s="15"/>
      <c r="I513" s="15"/>
    </row>
    <row r="514" spans="1:9" s="12" customFormat="1" ht="18" customHeight="1" x14ac:dyDescent="0.2">
      <c r="A514" s="14">
        <v>14</v>
      </c>
      <c r="B514" s="35" t="s">
        <v>1529</v>
      </c>
      <c r="C514" s="53" t="s">
        <v>1530</v>
      </c>
      <c r="D514" s="54" t="s">
        <v>114</v>
      </c>
      <c r="E514" s="63"/>
      <c r="F514" s="15"/>
      <c r="G514" s="15"/>
      <c r="H514" s="15"/>
      <c r="I514" s="15"/>
    </row>
    <row r="515" spans="1:9" s="12" customFormat="1" ht="18" customHeight="1" x14ac:dyDescent="0.2">
      <c r="A515" s="14">
        <v>15</v>
      </c>
      <c r="B515" s="35" t="s">
        <v>1531</v>
      </c>
      <c r="C515" s="53" t="s">
        <v>1532</v>
      </c>
      <c r="D515" s="54" t="s">
        <v>114</v>
      </c>
      <c r="E515" s="63"/>
      <c r="F515" s="15"/>
      <c r="G515" s="15"/>
      <c r="H515" s="15"/>
      <c r="I515" s="15"/>
    </row>
    <row r="516" spans="1:9" s="12" customFormat="1" ht="18" customHeight="1" x14ac:dyDescent="0.2">
      <c r="A516" s="14">
        <v>16</v>
      </c>
      <c r="B516" s="35" t="s">
        <v>1533</v>
      </c>
      <c r="C516" s="53" t="s">
        <v>1534</v>
      </c>
      <c r="D516" s="54" t="s">
        <v>114</v>
      </c>
      <c r="E516" s="63"/>
      <c r="F516" s="15"/>
      <c r="G516" s="15"/>
      <c r="H516" s="15"/>
      <c r="I516" s="15"/>
    </row>
    <row r="517" spans="1:9" s="12" customFormat="1" ht="18" customHeight="1" x14ac:dyDescent="0.2">
      <c r="A517" s="14">
        <v>17</v>
      </c>
      <c r="B517" s="35" t="s">
        <v>1535</v>
      </c>
      <c r="C517" s="53" t="s">
        <v>1536</v>
      </c>
      <c r="D517" s="54" t="s">
        <v>343</v>
      </c>
      <c r="E517" s="63"/>
      <c r="F517" s="15"/>
      <c r="G517" s="15"/>
      <c r="H517" s="15"/>
      <c r="I517" s="15"/>
    </row>
    <row r="518" spans="1:9" s="12" customFormat="1" ht="18" customHeight="1" x14ac:dyDescent="0.2">
      <c r="A518" s="14">
        <v>18</v>
      </c>
      <c r="B518" s="35" t="s">
        <v>1537</v>
      </c>
      <c r="C518" s="53" t="s">
        <v>1538</v>
      </c>
      <c r="D518" s="54" t="s">
        <v>430</v>
      </c>
      <c r="E518" s="63"/>
      <c r="F518" s="15"/>
      <c r="G518" s="15"/>
      <c r="H518" s="15"/>
      <c r="I518" s="15"/>
    </row>
    <row r="519" spans="1:9" s="12" customFormat="1" ht="18" customHeight="1" x14ac:dyDescent="0.2">
      <c r="A519" s="14">
        <v>19</v>
      </c>
      <c r="B519" s="35" t="s">
        <v>1539</v>
      </c>
      <c r="C519" s="53" t="s">
        <v>1540</v>
      </c>
      <c r="D519" s="54" t="s">
        <v>279</v>
      </c>
      <c r="E519" s="63"/>
      <c r="F519" s="15"/>
      <c r="G519" s="15"/>
      <c r="H519" s="15"/>
      <c r="I519" s="15"/>
    </row>
    <row r="520" spans="1:9" s="12" customFormat="1" ht="18" customHeight="1" x14ac:dyDescent="0.2">
      <c r="A520" s="14">
        <v>20</v>
      </c>
      <c r="B520" s="35" t="s">
        <v>1541</v>
      </c>
      <c r="C520" s="53" t="s">
        <v>1542</v>
      </c>
      <c r="D520" s="54" t="s">
        <v>438</v>
      </c>
      <c r="E520" s="63"/>
      <c r="F520" s="15"/>
      <c r="G520" s="15"/>
      <c r="H520" s="15"/>
      <c r="I520" s="15"/>
    </row>
    <row r="521" spans="1:9" s="12" customFormat="1" ht="18" customHeight="1" x14ac:dyDescent="0.2">
      <c r="A521" s="14">
        <v>21</v>
      </c>
      <c r="B521" s="35" t="s">
        <v>1543</v>
      </c>
      <c r="C521" s="53" t="s">
        <v>230</v>
      </c>
      <c r="D521" s="54" t="s">
        <v>725</v>
      </c>
      <c r="E521" s="63"/>
      <c r="F521" s="15"/>
      <c r="G521" s="15"/>
      <c r="H521" s="15"/>
      <c r="I521" s="15"/>
    </row>
    <row r="522" spans="1:9" s="12" customFormat="1" ht="18" customHeight="1" x14ac:dyDescent="0.2">
      <c r="A522" s="14">
        <v>22</v>
      </c>
      <c r="B522" s="35" t="s">
        <v>1544</v>
      </c>
      <c r="C522" s="53" t="s">
        <v>1545</v>
      </c>
      <c r="D522" s="54" t="s">
        <v>282</v>
      </c>
      <c r="E522" s="63"/>
      <c r="F522" s="15"/>
      <c r="G522" s="15"/>
      <c r="H522" s="15"/>
      <c r="I522" s="15"/>
    </row>
    <row r="523" spans="1:9" s="12" customFormat="1" ht="18" customHeight="1" x14ac:dyDescent="0.2">
      <c r="A523" s="14">
        <v>23</v>
      </c>
      <c r="B523" s="35" t="s">
        <v>1546</v>
      </c>
      <c r="C523" s="53" t="s">
        <v>1547</v>
      </c>
      <c r="D523" s="54" t="s">
        <v>128</v>
      </c>
      <c r="E523" s="63"/>
      <c r="F523" s="15"/>
      <c r="G523" s="15"/>
      <c r="H523" s="15"/>
      <c r="I523" s="15"/>
    </row>
    <row r="524" spans="1:9" s="12" customFormat="1" ht="18" customHeight="1" x14ac:dyDescent="0.2">
      <c r="A524" s="14">
        <v>24</v>
      </c>
      <c r="B524" s="35" t="s">
        <v>1548</v>
      </c>
      <c r="C524" s="53" t="s">
        <v>1549</v>
      </c>
      <c r="D524" s="54" t="s">
        <v>128</v>
      </c>
      <c r="E524" s="63"/>
      <c r="F524" s="15"/>
      <c r="G524" s="15"/>
      <c r="H524" s="15"/>
      <c r="I524" s="15"/>
    </row>
    <row r="525" spans="1:9" s="12" customFormat="1" ht="18" customHeight="1" x14ac:dyDescent="0.2">
      <c r="A525" s="14">
        <v>25</v>
      </c>
      <c r="B525" s="35" t="s">
        <v>1550</v>
      </c>
      <c r="C525" s="53" t="s">
        <v>546</v>
      </c>
      <c r="D525" s="54" t="s">
        <v>128</v>
      </c>
      <c r="E525" s="63"/>
      <c r="F525" s="15"/>
      <c r="G525" s="15"/>
      <c r="H525" s="15"/>
      <c r="I525" s="15"/>
    </row>
    <row r="526" spans="1:9" s="12" customFormat="1" ht="18" customHeight="1" x14ac:dyDescent="0.2">
      <c r="A526" s="14">
        <v>26</v>
      </c>
      <c r="B526" s="35" t="s">
        <v>1551</v>
      </c>
      <c r="C526" s="53" t="s">
        <v>1552</v>
      </c>
      <c r="D526" s="54" t="s">
        <v>128</v>
      </c>
      <c r="E526" s="63"/>
      <c r="F526" s="15"/>
      <c r="G526" s="15"/>
      <c r="H526" s="15"/>
      <c r="I526" s="15"/>
    </row>
    <row r="527" spans="1:9" s="12" customFormat="1" ht="18" customHeight="1" x14ac:dyDescent="0.2">
      <c r="A527" s="14">
        <v>27</v>
      </c>
      <c r="B527" s="35" t="s">
        <v>1553</v>
      </c>
      <c r="C527" s="53" t="s">
        <v>1554</v>
      </c>
      <c r="D527" s="54" t="s">
        <v>1162</v>
      </c>
      <c r="E527" s="63"/>
      <c r="F527" s="15"/>
      <c r="G527" s="15"/>
      <c r="H527" s="15"/>
      <c r="I527" s="15"/>
    </row>
    <row r="528" spans="1:9" s="12" customFormat="1" ht="18" customHeight="1" x14ac:dyDescent="0.2">
      <c r="A528" s="14">
        <v>28</v>
      </c>
      <c r="B528" s="35" t="s">
        <v>1555</v>
      </c>
      <c r="C528" s="53" t="s">
        <v>1556</v>
      </c>
      <c r="D528" s="54" t="s">
        <v>131</v>
      </c>
      <c r="E528" s="63"/>
      <c r="F528" s="15"/>
      <c r="G528" s="15"/>
      <c r="H528" s="15"/>
      <c r="I528" s="15"/>
    </row>
    <row r="529" spans="1:9" s="12" customFormat="1" ht="18" customHeight="1" x14ac:dyDescent="0.2">
      <c r="A529" s="14">
        <v>29</v>
      </c>
      <c r="B529" s="35" t="s">
        <v>1557</v>
      </c>
      <c r="C529" s="53" t="s">
        <v>928</v>
      </c>
      <c r="D529" s="54" t="s">
        <v>134</v>
      </c>
      <c r="E529" s="63"/>
      <c r="F529" s="15"/>
      <c r="G529" s="15"/>
      <c r="H529" s="15"/>
      <c r="I529" s="15"/>
    </row>
    <row r="530" spans="1:9" s="12" customFormat="1" ht="18" customHeight="1" x14ac:dyDescent="0.2">
      <c r="A530" s="14">
        <v>30</v>
      </c>
      <c r="B530" s="35" t="s">
        <v>1558</v>
      </c>
      <c r="C530" s="53" t="s">
        <v>1559</v>
      </c>
      <c r="D530" s="54" t="s">
        <v>1560</v>
      </c>
      <c r="E530" s="63"/>
      <c r="F530" s="15"/>
      <c r="G530" s="15"/>
      <c r="H530" s="15"/>
      <c r="I530" s="15"/>
    </row>
    <row r="531" spans="1:9" s="12" customFormat="1" ht="18" customHeight="1" x14ac:dyDescent="0.2">
      <c r="A531" s="14">
        <v>31</v>
      </c>
      <c r="B531" s="35" t="s">
        <v>1561</v>
      </c>
      <c r="C531" s="53" t="s">
        <v>200</v>
      </c>
      <c r="D531" s="54" t="s">
        <v>153</v>
      </c>
      <c r="E531" s="63"/>
      <c r="F531" s="15"/>
      <c r="G531" s="15"/>
      <c r="H531" s="15"/>
      <c r="I531" s="15"/>
    </row>
    <row r="532" spans="1:9" s="12" customFormat="1" ht="18" customHeight="1" x14ac:dyDescent="0.2">
      <c r="A532" s="14">
        <v>32</v>
      </c>
      <c r="B532" s="35" t="s">
        <v>1562</v>
      </c>
      <c r="C532" s="53" t="s">
        <v>1563</v>
      </c>
      <c r="D532" s="54" t="s">
        <v>735</v>
      </c>
      <c r="E532" s="63"/>
      <c r="F532" s="15"/>
      <c r="G532" s="15"/>
      <c r="H532" s="15"/>
      <c r="I532" s="15"/>
    </row>
    <row r="533" spans="1:9" s="12" customFormat="1" ht="18" customHeight="1" x14ac:dyDescent="0.2">
      <c r="A533" s="14">
        <v>33</v>
      </c>
      <c r="B533" s="35" t="s">
        <v>1564</v>
      </c>
      <c r="C533" s="53" t="s">
        <v>1565</v>
      </c>
      <c r="D533" s="54" t="s">
        <v>472</v>
      </c>
      <c r="E533" s="63"/>
      <c r="F533" s="15"/>
      <c r="G533" s="15"/>
      <c r="H533" s="15"/>
      <c r="I533" s="15"/>
    </row>
    <row r="534" spans="1:9" s="12" customFormat="1" ht="18" customHeight="1" x14ac:dyDescent="0.2">
      <c r="A534" s="14">
        <v>34</v>
      </c>
      <c r="B534" s="35" t="s">
        <v>1566</v>
      </c>
      <c r="C534" s="53" t="s">
        <v>1567</v>
      </c>
      <c r="D534" s="54" t="s">
        <v>1568</v>
      </c>
      <c r="E534" s="63"/>
      <c r="F534" s="15"/>
      <c r="G534" s="15"/>
      <c r="H534" s="15"/>
      <c r="I534" s="15"/>
    </row>
    <row r="535" spans="1:9" s="12" customFormat="1" ht="18" customHeight="1" x14ac:dyDescent="0.2">
      <c r="A535" s="14">
        <v>35</v>
      </c>
      <c r="B535" s="35" t="s">
        <v>1569</v>
      </c>
      <c r="C535" s="53" t="s">
        <v>99</v>
      </c>
      <c r="D535" s="54" t="s">
        <v>295</v>
      </c>
      <c r="E535" s="63"/>
      <c r="F535" s="15"/>
      <c r="G535" s="15"/>
      <c r="H535" s="15"/>
      <c r="I535" s="15"/>
    </row>
    <row r="536" spans="1:9" s="12" customFormat="1" ht="18" customHeight="1" x14ac:dyDescent="0.2">
      <c r="A536" s="14">
        <v>36</v>
      </c>
      <c r="B536" s="35" t="s">
        <v>1570</v>
      </c>
      <c r="C536" s="53" t="s">
        <v>900</v>
      </c>
      <c r="D536" s="54" t="s">
        <v>169</v>
      </c>
      <c r="E536" s="63"/>
      <c r="F536" s="15"/>
      <c r="G536" s="15"/>
      <c r="H536" s="15"/>
      <c r="I536" s="15"/>
    </row>
    <row r="537" spans="1:9" s="12" customFormat="1" ht="18" customHeight="1" x14ac:dyDescent="0.2">
      <c r="A537" s="14">
        <v>37</v>
      </c>
      <c r="B537" s="35" t="s">
        <v>1571</v>
      </c>
      <c r="C537" s="53" t="s">
        <v>1196</v>
      </c>
      <c r="D537" s="54" t="s">
        <v>174</v>
      </c>
      <c r="E537" s="63"/>
      <c r="F537" s="15"/>
      <c r="G537" s="15"/>
      <c r="H537" s="15"/>
      <c r="I537" s="15"/>
    </row>
    <row r="538" spans="1:9" s="12" customFormat="1" ht="18" customHeight="1" x14ac:dyDescent="0.2">
      <c r="A538" s="14">
        <v>38</v>
      </c>
      <c r="B538" s="35" t="s">
        <v>1572</v>
      </c>
      <c r="C538" s="53" t="s">
        <v>1573</v>
      </c>
      <c r="D538" s="54" t="s">
        <v>1109</v>
      </c>
      <c r="E538" s="63"/>
      <c r="F538" s="15"/>
      <c r="G538" s="15"/>
      <c r="H538" s="15"/>
      <c r="I538" s="15"/>
    </row>
    <row r="539" spans="1:9" s="12" customFormat="1" ht="18" customHeight="1" x14ac:dyDescent="0.2">
      <c r="A539" s="14">
        <v>39</v>
      </c>
      <c r="B539" s="35" t="s">
        <v>1574</v>
      </c>
      <c r="C539" s="53" t="s">
        <v>230</v>
      </c>
      <c r="D539" s="54" t="s">
        <v>744</v>
      </c>
      <c r="E539" s="63"/>
      <c r="F539" s="15"/>
      <c r="G539" s="15"/>
      <c r="H539" s="15"/>
      <c r="I539" s="15"/>
    </row>
    <row r="540" spans="1:9" s="12" customFormat="1" ht="18" customHeight="1" x14ac:dyDescent="0.2">
      <c r="A540" s="14">
        <v>40</v>
      </c>
      <c r="B540" s="35" t="s">
        <v>1575</v>
      </c>
      <c r="C540" s="53" t="s">
        <v>220</v>
      </c>
      <c r="D540" s="54" t="s">
        <v>300</v>
      </c>
      <c r="E540" s="63"/>
      <c r="F540" s="15"/>
      <c r="G540" s="15"/>
      <c r="H540" s="15"/>
      <c r="I540" s="15"/>
    </row>
    <row r="541" spans="1:9" s="12" customFormat="1" ht="18" customHeight="1" x14ac:dyDescent="0.2">
      <c r="A541" s="14">
        <v>41</v>
      </c>
      <c r="B541" s="35" t="s">
        <v>1576</v>
      </c>
      <c r="C541" s="53" t="s">
        <v>1577</v>
      </c>
      <c r="D541" s="54" t="s">
        <v>183</v>
      </c>
      <c r="E541" s="63"/>
      <c r="F541" s="15"/>
      <c r="G541" s="15"/>
      <c r="H541" s="15"/>
      <c r="I541" s="15"/>
    </row>
    <row r="542" spans="1:9" s="12" customFormat="1" ht="18" customHeight="1" x14ac:dyDescent="0.2">
      <c r="A542" s="14">
        <v>42</v>
      </c>
      <c r="B542" s="35" t="s">
        <v>1578</v>
      </c>
      <c r="C542" s="53" t="s">
        <v>1579</v>
      </c>
      <c r="D542" s="54" t="s">
        <v>488</v>
      </c>
      <c r="E542" s="63"/>
      <c r="F542" s="15"/>
      <c r="G542" s="15"/>
      <c r="H542" s="15"/>
      <c r="I542" s="15"/>
    </row>
    <row r="543" spans="1:9" s="12" customFormat="1" ht="18" customHeight="1" x14ac:dyDescent="0.2">
      <c r="A543" s="14">
        <v>43</v>
      </c>
      <c r="B543" s="35" t="s">
        <v>1580</v>
      </c>
      <c r="C543" s="53" t="s">
        <v>1581</v>
      </c>
      <c r="D543" s="54" t="s">
        <v>488</v>
      </c>
      <c r="E543" s="63"/>
      <c r="F543" s="15"/>
      <c r="G543" s="15"/>
      <c r="H543" s="15"/>
      <c r="I543" s="15"/>
    </row>
    <row r="544" spans="1:9" s="12" customFormat="1" ht="18" customHeight="1" x14ac:dyDescent="0.2">
      <c r="A544" s="14">
        <v>44</v>
      </c>
      <c r="B544" s="35" t="s">
        <v>1582</v>
      </c>
      <c r="C544" s="53" t="s">
        <v>302</v>
      </c>
      <c r="D544" s="54" t="s">
        <v>192</v>
      </c>
      <c r="E544" s="63"/>
      <c r="F544" s="15"/>
      <c r="G544" s="15"/>
      <c r="H544" s="15"/>
      <c r="I544" s="15"/>
    </row>
    <row r="545" spans="1:9" s="12" customFormat="1" ht="18" customHeight="1" x14ac:dyDescent="0.2">
      <c r="A545" s="14">
        <v>45</v>
      </c>
      <c r="B545" s="35" t="s">
        <v>1583</v>
      </c>
      <c r="C545" s="53" t="s">
        <v>1584</v>
      </c>
      <c r="D545" s="54" t="s">
        <v>493</v>
      </c>
      <c r="E545" s="63"/>
      <c r="F545" s="15"/>
      <c r="G545" s="15"/>
      <c r="H545" s="15"/>
      <c r="I545" s="15"/>
    </row>
    <row r="546" spans="1:9" s="12" customFormat="1" ht="18" customHeight="1" x14ac:dyDescent="0.2">
      <c r="A546" s="14">
        <v>46</v>
      </c>
      <c r="B546" s="35" t="s">
        <v>1585</v>
      </c>
      <c r="C546" s="53" t="s">
        <v>1586</v>
      </c>
      <c r="D546" s="54" t="s">
        <v>620</v>
      </c>
      <c r="E546" s="63"/>
      <c r="F546" s="15"/>
      <c r="G546" s="15"/>
      <c r="H546" s="15"/>
      <c r="I546" s="15"/>
    </row>
    <row r="547" spans="1:9" s="12" customFormat="1" ht="18" customHeight="1" x14ac:dyDescent="0.2">
      <c r="A547" s="14">
        <v>47</v>
      </c>
      <c r="B547" s="35" t="s">
        <v>1587</v>
      </c>
      <c r="C547" s="53" t="s">
        <v>767</v>
      </c>
      <c r="D547" s="54" t="s">
        <v>1588</v>
      </c>
      <c r="E547" s="63"/>
      <c r="F547" s="15"/>
      <c r="G547" s="15"/>
      <c r="H547" s="15"/>
      <c r="I547" s="15"/>
    </row>
    <row r="548" spans="1:9" s="12" customFormat="1" ht="18" customHeight="1" x14ac:dyDescent="0.2">
      <c r="A548" s="14">
        <v>48</v>
      </c>
      <c r="B548" s="35" t="s">
        <v>1589</v>
      </c>
      <c r="C548" s="53" t="s">
        <v>1590</v>
      </c>
      <c r="D548" s="54" t="s">
        <v>1591</v>
      </c>
      <c r="E548" s="63"/>
      <c r="F548" s="15"/>
      <c r="G548" s="15"/>
      <c r="H548" s="15"/>
      <c r="I548" s="15"/>
    </row>
    <row r="549" spans="1:9" s="12" customFormat="1" ht="18" customHeight="1" x14ac:dyDescent="0.2">
      <c r="A549" s="14">
        <v>49</v>
      </c>
      <c r="B549" s="35" t="s">
        <v>1592</v>
      </c>
      <c r="C549" s="53" t="s">
        <v>1593</v>
      </c>
      <c r="D549" s="54" t="s">
        <v>876</v>
      </c>
      <c r="E549" s="63"/>
      <c r="F549" s="15"/>
      <c r="G549" s="15"/>
      <c r="H549" s="15"/>
      <c r="I549" s="15"/>
    </row>
    <row r="550" spans="1:9" s="12" customFormat="1" ht="18" customHeight="1" x14ac:dyDescent="0.2">
      <c r="A550" s="14">
        <v>50</v>
      </c>
      <c r="B550" s="35" t="s">
        <v>1594</v>
      </c>
      <c r="C550" s="53" t="s">
        <v>171</v>
      </c>
      <c r="D550" s="54" t="s">
        <v>876</v>
      </c>
      <c r="E550" s="63"/>
      <c r="F550" s="15"/>
      <c r="G550" s="15"/>
      <c r="H550" s="15"/>
      <c r="I550" s="15"/>
    </row>
    <row r="551" spans="1:9" s="12" customFormat="1" ht="18" customHeight="1" x14ac:dyDescent="0.2">
      <c r="A551" s="14">
        <v>51</v>
      </c>
      <c r="B551" s="35" t="s">
        <v>1595</v>
      </c>
      <c r="C551" s="53" t="s">
        <v>224</v>
      </c>
      <c r="D551" s="54" t="s">
        <v>311</v>
      </c>
      <c r="E551" s="63"/>
      <c r="F551" s="15"/>
      <c r="G551" s="15"/>
      <c r="H551" s="15"/>
      <c r="I551" s="15"/>
    </row>
    <row r="552" spans="1:9" s="12" customFormat="1" ht="18" customHeight="1" x14ac:dyDescent="0.2">
      <c r="A552" s="14">
        <v>52</v>
      </c>
      <c r="B552" s="35" t="s">
        <v>1596</v>
      </c>
      <c r="C552" s="53" t="s">
        <v>1597</v>
      </c>
      <c r="D552" s="54" t="s">
        <v>505</v>
      </c>
      <c r="E552" s="63"/>
      <c r="F552" s="15"/>
      <c r="G552" s="15"/>
      <c r="H552" s="15"/>
      <c r="I552" s="15"/>
    </row>
    <row r="553" spans="1:9" s="12" customFormat="1" ht="18" customHeight="1" x14ac:dyDescent="0.2">
      <c r="A553" s="14">
        <v>53</v>
      </c>
      <c r="B553" s="35" t="s">
        <v>1598</v>
      </c>
      <c r="C553" s="53" t="s">
        <v>1599</v>
      </c>
      <c r="D553" s="54" t="s">
        <v>203</v>
      </c>
      <c r="E553" s="63"/>
      <c r="F553" s="15"/>
      <c r="G553" s="15"/>
      <c r="H553" s="15"/>
      <c r="I553" s="15"/>
    </row>
    <row r="554" spans="1:9" s="12" customFormat="1" ht="18" customHeight="1" x14ac:dyDescent="0.2">
      <c r="A554" s="14">
        <v>54</v>
      </c>
      <c r="B554" s="35" t="s">
        <v>1600</v>
      </c>
      <c r="C554" s="53" t="s">
        <v>771</v>
      </c>
      <c r="D554" s="54" t="s">
        <v>203</v>
      </c>
      <c r="E554" s="63"/>
      <c r="F554" s="15"/>
      <c r="G554" s="15"/>
      <c r="H554" s="15"/>
      <c r="I554" s="15"/>
    </row>
    <row r="555" spans="1:9" s="12" customFormat="1" ht="18" customHeight="1" x14ac:dyDescent="0.2">
      <c r="A555" s="14">
        <v>55</v>
      </c>
      <c r="B555" s="35" t="s">
        <v>1601</v>
      </c>
      <c r="C555" s="53" t="s">
        <v>325</v>
      </c>
      <c r="D555" s="54" t="s">
        <v>203</v>
      </c>
      <c r="E555" s="63"/>
      <c r="F555" s="15"/>
      <c r="G555" s="15"/>
      <c r="H555" s="15"/>
      <c r="I555" s="15"/>
    </row>
    <row r="556" spans="1:9" ht="24.95" customHeight="1" thickBot="1" x14ac:dyDescent="0.35">
      <c r="A556" s="30"/>
      <c r="B556" s="30"/>
      <c r="C556" s="94" t="s">
        <v>15</v>
      </c>
      <c r="D556" s="94"/>
      <c r="E556" s="94"/>
      <c r="F556" s="94"/>
      <c r="G556" s="94"/>
      <c r="H556" s="94"/>
      <c r="I556" s="94"/>
    </row>
    <row r="557" spans="1:9" ht="24.95" customHeight="1" x14ac:dyDescent="0.25">
      <c r="C557" s="85" t="s">
        <v>16</v>
      </c>
      <c r="D557" s="27"/>
      <c r="E557" s="87" t="s">
        <v>10</v>
      </c>
      <c r="F557" s="88"/>
      <c r="G557" s="87" t="s">
        <v>11</v>
      </c>
      <c r="H557" s="88"/>
      <c r="I557" s="91" t="s">
        <v>12</v>
      </c>
    </row>
    <row r="558" spans="1:9" s="12" customFormat="1" ht="24.95" customHeight="1" x14ac:dyDescent="0.2">
      <c r="C558" s="86"/>
      <c r="D558" s="28"/>
      <c r="E558" s="62" t="s">
        <v>17</v>
      </c>
      <c r="F558" s="16" t="s">
        <v>18</v>
      </c>
      <c r="G558" s="13" t="s">
        <v>17</v>
      </c>
      <c r="H558" s="16" t="s">
        <v>18</v>
      </c>
      <c r="I558" s="92"/>
    </row>
    <row r="559" spans="1:9" ht="24.95" customHeight="1" x14ac:dyDescent="0.25">
      <c r="C559" s="31" t="s">
        <v>19</v>
      </c>
      <c r="D559" s="11"/>
      <c r="E559" s="64"/>
      <c r="F559" s="19"/>
      <c r="G559" s="18"/>
      <c r="H559" s="19"/>
      <c r="I559" s="20"/>
    </row>
    <row r="560" spans="1:9" ht="24.95" customHeight="1" x14ac:dyDescent="0.25">
      <c r="C560" s="31" t="s">
        <v>20</v>
      </c>
      <c r="D560" s="11"/>
      <c r="E560" s="64"/>
      <c r="F560" s="19"/>
      <c r="G560" s="18"/>
      <c r="H560" s="19"/>
      <c r="I560" s="20"/>
    </row>
    <row r="561" spans="1:9" ht="24.95" customHeight="1" x14ac:dyDescent="0.25">
      <c r="C561" s="31" t="s">
        <v>21</v>
      </c>
      <c r="D561" s="11"/>
      <c r="E561" s="64"/>
      <c r="F561" s="19"/>
      <c r="G561" s="18"/>
      <c r="H561" s="19"/>
      <c r="I561" s="20"/>
    </row>
    <row r="562" spans="1:9" ht="24.95" customHeight="1" x14ac:dyDescent="0.25">
      <c r="C562" s="31" t="s">
        <v>23</v>
      </c>
      <c r="D562" s="11"/>
      <c r="E562" s="64"/>
      <c r="F562" s="19"/>
      <c r="G562" s="18"/>
      <c r="H562" s="19"/>
      <c r="I562" s="20"/>
    </row>
    <row r="563" spans="1:9" ht="24.95" customHeight="1" x14ac:dyDescent="0.25">
      <c r="C563" s="31" t="s">
        <v>24</v>
      </c>
      <c r="D563" s="11"/>
      <c r="E563" s="64"/>
      <c r="F563" s="19"/>
      <c r="G563" s="18"/>
      <c r="H563" s="19"/>
      <c r="I563" s="20"/>
    </row>
    <row r="564" spans="1:9" ht="24.95" customHeight="1" thickBot="1" x14ac:dyDescent="0.3">
      <c r="C564" s="32" t="s">
        <v>561</v>
      </c>
      <c r="D564" s="29"/>
      <c r="E564" s="65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83" t="s">
        <v>30</v>
      </c>
      <c r="F566" s="83"/>
      <c r="G566" s="83"/>
      <c r="H566" s="83"/>
      <c r="I566" s="83"/>
    </row>
    <row r="567" spans="1:9" ht="18" customHeight="1" x14ac:dyDescent="0.25">
      <c r="A567" s="67" t="s">
        <v>11</v>
      </c>
      <c r="B567" s="67"/>
      <c r="C567" s="67"/>
      <c r="D567" s="67" t="s">
        <v>10</v>
      </c>
      <c r="E567" s="67"/>
      <c r="F567" s="67"/>
      <c r="G567" s="67"/>
      <c r="H567" s="67" t="s">
        <v>26</v>
      </c>
      <c r="I567" s="67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5" customHeight="1" x14ac:dyDescent="0.25">
      <c r="I580" s="2" t="s">
        <v>4</v>
      </c>
    </row>
    <row r="581" spans="1:20" ht="18" customHeight="1" x14ac:dyDescent="0.25">
      <c r="A581" s="70" t="s">
        <v>29</v>
      </c>
      <c r="B581" s="70"/>
      <c r="C581" s="70"/>
      <c r="D581" s="70"/>
      <c r="E581" s="71" t="s">
        <v>5</v>
      </c>
      <c r="F581" s="71"/>
      <c r="G581" s="71"/>
      <c r="H581" s="71"/>
      <c r="I581" s="71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18" customHeight="1" x14ac:dyDescent="0.25">
      <c r="A582" s="67" t="s">
        <v>31</v>
      </c>
      <c r="B582" s="67"/>
      <c r="C582" s="67"/>
      <c r="D582" s="67"/>
      <c r="E582" s="72" t="s">
        <v>6</v>
      </c>
      <c r="F582" s="72"/>
      <c r="G582" s="72"/>
      <c r="H582" s="72"/>
      <c r="I582" s="72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18" customHeight="1" x14ac:dyDescent="0.25">
      <c r="A583" s="67" t="s">
        <v>32</v>
      </c>
      <c r="B583" s="67"/>
      <c r="C583" s="67"/>
      <c r="D583" s="67"/>
      <c r="E583" s="67"/>
      <c r="F583" s="67"/>
      <c r="G583" s="67"/>
      <c r="H583" s="67"/>
      <c r="I583" s="67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s="5" customFormat="1" ht="18" customHeight="1" x14ac:dyDescent="0.25">
      <c r="A584" s="68"/>
      <c r="B584" s="68"/>
      <c r="C584" s="68"/>
      <c r="D584" s="68"/>
      <c r="E584" s="60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30" customHeight="1" x14ac:dyDescent="0.3">
      <c r="A585" s="69" t="s">
        <v>7</v>
      </c>
      <c r="B585" s="69"/>
      <c r="C585" s="69"/>
      <c r="D585" s="69"/>
      <c r="E585" s="69"/>
      <c r="F585" s="69"/>
      <c r="G585" s="69"/>
      <c r="H585" s="69"/>
      <c r="I585" s="69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s="8" customFormat="1" ht="24.95" customHeight="1" x14ac:dyDescent="0.3">
      <c r="A586" s="69" t="s">
        <v>33</v>
      </c>
      <c r="B586" s="69"/>
      <c r="C586" s="69"/>
      <c r="D586" s="69"/>
      <c r="E586" s="69"/>
      <c r="F586" s="69"/>
      <c r="G586" s="69"/>
      <c r="H586" s="69"/>
      <c r="I586" s="69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s="8" customFormat="1" ht="24.95" customHeight="1" x14ac:dyDescent="0.3">
      <c r="A587" s="73" t="s">
        <v>1602</v>
      </c>
      <c r="B587" s="73"/>
      <c r="C587" s="73"/>
      <c r="D587" s="73"/>
      <c r="E587" s="73"/>
      <c r="F587" s="73"/>
      <c r="G587" s="73"/>
      <c r="H587" s="73"/>
      <c r="I587" s="73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s="8" customFormat="1" ht="15" customHeight="1" x14ac:dyDescent="0.3">
      <c r="A588" s="9"/>
      <c r="B588" s="9"/>
      <c r="C588" s="9"/>
      <c r="D588" s="9"/>
      <c r="E588" s="61"/>
      <c r="F588" s="9"/>
      <c r="G588" s="9"/>
      <c r="H588" s="9"/>
      <c r="I588" s="9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s="12" customFormat="1" ht="18" customHeight="1" x14ac:dyDescent="0.2">
      <c r="A589" s="74" t="s">
        <v>8</v>
      </c>
      <c r="B589" s="34"/>
      <c r="C589" s="76" t="s">
        <v>9</v>
      </c>
      <c r="D589" s="77"/>
      <c r="E589" s="80" t="s">
        <v>10</v>
      </c>
      <c r="F589" s="81"/>
      <c r="G589" s="80" t="s">
        <v>11</v>
      </c>
      <c r="H589" s="81"/>
      <c r="I589" s="82" t="s">
        <v>12</v>
      </c>
    </row>
    <row r="590" spans="1:20" s="12" customFormat="1" ht="27.95" customHeight="1" x14ac:dyDescent="0.2">
      <c r="A590" s="75"/>
      <c r="B590" s="33"/>
      <c r="C590" s="78"/>
      <c r="D590" s="79"/>
      <c r="E590" s="62" t="s">
        <v>13</v>
      </c>
      <c r="F590" s="13" t="s">
        <v>14</v>
      </c>
      <c r="G590" s="13" t="s">
        <v>13</v>
      </c>
      <c r="H590" s="13" t="s">
        <v>14</v>
      </c>
      <c r="I590" s="75"/>
    </row>
    <row r="591" spans="1:20" s="12" customFormat="1" ht="18" customHeight="1" x14ac:dyDescent="0.2">
      <c r="A591" s="14">
        <v>1</v>
      </c>
      <c r="B591" s="35" t="s">
        <v>1603</v>
      </c>
      <c r="C591" s="36" t="s">
        <v>1604</v>
      </c>
      <c r="D591" s="49" t="s">
        <v>59</v>
      </c>
      <c r="E591" s="63"/>
      <c r="F591" s="15"/>
      <c r="G591" s="15"/>
      <c r="H591" s="15"/>
      <c r="I591" s="15"/>
    </row>
    <row r="592" spans="1:20" s="12" customFormat="1" ht="18" customHeight="1" x14ac:dyDescent="0.2">
      <c r="A592" s="14">
        <v>2</v>
      </c>
      <c r="B592" s="35" t="s">
        <v>1605</v>
      </c>
      <c r="C592" s="37" t="s">
        <v>519</v>
      </c>
      <c r="D592" s="50" t="s">
        <v>59</v>
      </c>
      <c r="E592" s="63"/>
      <c r="F592" s="15"/>
      <c r="G592" s="15"/>
      <c r="H592" s="15"/>
      <c r="I592" s="15"/>
    </row>
    <row r="593" spans="1:9" s="12" customFormat="1" ht="18" customHeight="1" x14ac:dyDescent="0.2">
      <c r="A593" s="14">
        <v>3</v>
      </c>
      <c r="B593" s="35" t="s">
        <v>1606</v>
      </c>
      <c r="C593" s="37" t="s">
        <v>1607</v>
      </c>
      <c r="D593" s="50" t="s">
        <v>62</v>
      </c>
      <c r="E593" s="63"/>
      <c r="F593" s="15"/>
      <c r="G593" s="15"/>
      <c r="H593" s="15"/>
      <c r="I593" s="15"/>
    </row>
    <row r="594" spans="1:9" s="12" customFormat="1" ht="18" customHeight="1" x14ac:dyDescent="0.2">
      <c r="A594" s="14">
        <v>4</v>
      </c>
      <c r="B594" s="35" t="s">
        <v>1608</v>
      </c>
      <c r="C594" s="37" t="s">
        <v>1609</v>
      </c>
      <c r="D594" s="50" t="s">
        <v>1610</v>
      </c>
      <c r="E594" s="63"/>
      <c r="F594" s="15"/>
      <c r="G594" s="15"/>
      <c r="H594" s="15"/>
      <c r="I594" s="15"/>
    </row>
    <row r="595" spans="1:9" s="12" customFormat="1" ht="18" customHeight="1" x14ac:dyDescent="0.2">
      <c r="A595" s="14">
        <v>5</v>
      </c>
      <c r="B595" s="35" t="s">
        <v>1611</v>
      </c>
      <c r="C595" s="37" t="s">
        <v>1612</v>
      </c>
      <c r="D595" s="50" t="s">
        <v>72</v>
      </c>
      <c r="E595" s="63"/>
      <c r="F595" s="15"/>
      <c r="G595" s="15"/>
      <c r="H595" s="15"/>
      <c r="I595" s="15"/>
    </row>
    <row r="596" spans="1:9" s="12" customFormat="1" ht="18" customHeight="1" x14ac:dyDescent="0.2">
      <c r="A596" s="14">
        <v>6</v>
      </c>
      <c r="B596" s="35" t="s">
        <v>1613</v>
      </c>
      <c r="C596" s="37" t="s">
        <v>224</v>
      </c>
      <c r="D596" s="50" t="s">
        <v>72</v>
      </c>
      <c r="E596" s="63"/>
      <c r="F596" s="15"/>
      <c r="G596" s="15"/>
      <c r="H596" s="15"/>
      <c r="I596" s="15"/>
    </row>
    <row r="597" spans="1:9" s="12" customFormat="1" ht="18" customHeight="1" x14ac:dyDescent="0.2">
      <c r="A597" s="14">
        <v>7</v>
      </c>
      <c r="B597" s="35" t="s">
        <v>1614</v>
      </c>
      <c r="C597" s="37" t="s">
        <v>1615</v>
      </c>
      <c r="D597" s="50" t="s">
        <v>72</v>
      </c>
      <c r="E597" s="63"/>
      <c r="F597" s="15"/>
      <c r="G597" s="15"/>
      <c r="H597" s="15"/>
      <c r="I597" s="15"/>
    </row>
    <row r="598" spans="1:9" s="12" customFormat="1" ht="18" customHeight="1" x14ac:dyDescent="0.2">
      <c r="A598" s="14">
        <v>8</v>
      </c>
      <c r="B598" s="35" t="s">
        <v>1616</v>
      </c>
      <c r="C598" s="37" t="s">
        <v>1617</v>
      </c>
      <c r="D598" s="50" t="s">
        <v>1618</v>
      </c>
      <c r="E598" s="63"/>
      <c r="F598" s="15"/>
      <c r="G598" s="15"/>
      <c r="H598" s="15"/>
      <c r="I598" s="15"/>
    </row>
    <row r="599" spans="1:9" s="12" customFormat="1" ht="18" customHeight="1" x14ac:dyDescent="0.2">
      <c r="A599" s="14">
        <v>9</v>
      </c>
      <c r="B599" s="35" t="s">
        <v>1619</v>
      </c>
      <c r="C599" s="37" t="s">
        <v>1620</v>
      </c>
      <c r="D599" s="50" t="s">
        <v>253</v>
      </c>
      <c r="E599" s="63"/>
      <c r="F599" s="15"/>
      <c r="G599" s="15"/>
      <c r="H599" s="15"/>
      <c r="I599" s="42"/>
    </row>
    <row r="600" spans="1:9" s="12" customFormat="1" ht="18" customHeight="1" x14ac:dyDescent="0.2">
      <c r="A600" s="14">
        <v>10</v>
      </c>
      <c r="B600" s="35" t="s">
        <v>1621</v>
      </c>
      <c r="C600" s="37" t="s">
        <v>536</v>
      </c>
      <c r="D600" s="50" t="s">
        <v>89</v>
      </c>
      <c r="E600" s="63"/>
      <c r="F600" s="15"/>
      <c r="G600" s="15"/>
      <c r="H600" s="15"/>
      <c r="I600" s="15"/>
    </row>
    <row r="601" spans="1:9" s="12" customFormat="1" ht="18" customHeight="1" x14ac:dyDescent="0.2">
      <c r="A601" s="14">
        <v>11</v>
      </c>
      <c r="B601" s="35" t="s">
        <v>1622</v>
      </c>
      <c r="C601" s="37" t="s">
        <v>1623</v>
      </c>
      <c r="D601" s="50" t="s">
        <v>89</v>
      </c>
      <c r="E601" s="63"/>
      <c r="F601" s="15"/>
      <c r="G601" s="15"/>
      <c r="H601" s="15"/>
      <c r="I601" s="15"/>
    </row>
    <row r="602" spans="1:9" s="12" customFormat="1" ht="18" customHeight="1" x14ac:dyDescent="0.2">
      <c r="A602" s="14">
        <v>12</v>
      </c>
      <c r="B602" s="35" t="s">
        <v>1624</v>
      </c>
      <c r="C602" s="37" t="s">
        <v>1625</v>
      </c>
      <c r="D602" s="50" t="s">
        <v>89</v>
      </c>
      <c r="E602" s="63"/>
      <c r="F602" s="15"/>
      <c r="G602" s="15"/>
      <c r="H602" s="15"/>
      <c r="I602" s="15"/>
    </row>
    <row r="603" spans="1:9" s="12" customFormat="1" ht="18" customHeight="1" x14ac:dyDescent="0.2">
      <c r="A603" s="14">
        <v>13</v>
      </c>
      <c r="B603" s="35" t="s">
        <v>1626</v>
      </c>
      <c r="C603" s="37" t="s">
        <v>1627</v>
      </c>
      <c r="D603" s="50" t="s">
        <v>89</v>
      </c>
      <c r="E603" s="63"/>
      <c r="F603" s="15"/>
      <c r="G603" s="15"/>
      <c r="H603" s="15"/>
      <c r="I603" s="15"/>
    </row>
    <row r="604" spans="1:9" s="12" customFormat="1" ht="18" customHeight="1" x14ac:dyDescent="0.2">
      <c r="A604" s="14">
        <v>14</v>
      </c>
      <c r="B604" s="35" t="s">
        <v>1628</v>
      </c>
      <c r="C604" s="37" t="s">
        <v>1629</v>
      </c>
      <c r="D604" s="50" t="s">
        <v>92</v>
      </c>
      <c r="E604" s="63"/>
      <c r="F604" s="15"/>
      <c r="G604" s="15"/>
      <c r="H604" s="15"/>
      <c r="I604" s="15"/>
    </row>
    <row r="605" spans="1:9" s="12" customFormat="1" ht="18" customHeight="1" x14ac:dyDescent="0.2">
      <c r="A605" s="14">
        <v>15</v>
      </c>
      <c r="B605" s="35" t="s">
        <v>1630</v>
      </c>
      <c r="C605" s="37" t="s">
        <v>434</v>
      </c>
      <c r="D605" s="50" t="s">
        <v>92</v>
      </c>
      <c r="E605" s="63"/>
      <c r="F605" s="15"/>
      <c r="G605" s="15"/>
      <c r="H605" s="15"/>
      <c r="I605" s="15"/>
    </row>
    <row r="606" spans="1:9" s="12" customFormat="1" ht="18" customHeight="1" x14ac:dyDescent="0.2">
      <c r="A606" s="14">
        <v>16</v>
      </c>
      <c r="B606" s="35" t="s">
        <v>1631</v>
      </c>
      <c r="C606" s="37" t="s">
        <v>568</v>
      </c>
      <c r="D606" s="50" t="s">
        <v>92</v>
      </c>
      <c r="E606" s="63"/>
      <c r="F606" s="15"/>
      <c r="G606" s="15"/>
      <c r="H606" s="15"/>
      <c r="I606" s="15"/>
    </row>
    <row r="607" spans="1:9" s="12" customFormat="1" ht="18" customHeight="1" x14ac:dyDescent="0.2">
      <c r="A607" s="14">
        <v>17</v>
      </c>
      <c r="B607" s="35" t="s">
        <v>1632</v>
      </c>
      <c r="C607" s="37" t="s">
        <v>1507</v>
      </c>
      <c r="D607" s="50" t="s">
        <v>981</v>
      </c>
      <c r="E607" s="63"/>
      <c r="F607" s="15"/>
      <c r="G607" s="15"/>
      <c r="H607" s="15"/>
      <c r="I607" s="15"/>
    </row>
    <row r="608" spans="1:9" s="12" customFormat="1" ht="18" customHeight="1" x14ac:dyDescent="0.2">
      <c r="A608" s="14">
        <v>18</v>
      </c>
      <c r="B608" s="35" t="s">
        <v>1633</v>
      </c>
      <c r="C608" s="37" t="s">
        <v>672</v>
      </c>
      <c r="D608" s="50" t="s">
        <v>905</v>
      </c>
      <c r="E608" s="63"/>
      <c r="F608" s="15"/>
      <c r="G608" s="15"/>
      <c r="H608" s="15"/>
      <c r="I608" s="15"/>
    </row>
    <row r="609" spans="1:9" s="12" customFormat="1" ht="18" customHeight="1" x14ac:dyDescent="0.2">
      <c r="A609" s="14">
        <v>19</v>
      </c>
      <c r="B609" s="35" t="s">
        <v>1634</v>
      </c>
      <c r="C609" s="37" t="s">
        <v>420</v>
      </c>
      <c r="D609" s="50" t="s">
        <v>100</v>
      </c>
      <c r="E609" s="63"/>
      <c r="F609" s="15"/>
      <c r="G609" s="15"/>
      <c r="H609" s="15"/>
      <c r="I609" s="15"/>
    </row>
    <row r="610" spans="1:9" s="12" customFormat="1" ht="18" customHeight="1" x14ac:dyDescent="0.2">
      <c r="A610" s="14">
        <v>20</v>
      </c>
      <c r="B610" s="35" t="s">
        <v>1635</v>
      </c>
      <c r="C610" s="37" t="s">
        <v>327</v>
      </c>
      <c r="D610" s="50" t="s">
        <v>100</v>
      </c>
      <c r="E610" s="63"/>
      <c r="F610" s="15"/>
      <c r="G610" s="15"/>
      <c r="H610" s="15"/>
      <c r="I610" s="15"/>
    </row>
    <row r="611" spans="1:9" s="12" customFormat="1" ht="18" customHeight="1" x14ac:dyDescent="0.2">
      <c r="A611" s="14">
        <v>21</v>
      </c>
      <c r="B611" s="35" t="s">
        <v>1636</v>
      </c>
      <c r="C611" s="37" t="s">
        <v>1637</v>
      </c>
      <c r="D611" s="50" t="s">
        <v>391</v>
      </c>
      <c r="E611" s="63"/>
      <c r="F611" s="15"/>
      <c r="G611" s="15"/>
      <c r="H611" s="15"/>
      <c r="I611" s="15"/>
    </row>
    <row r="612" spans="1:9" s="12" customFormat="1" ht="18" customHeight="1" x14ac:dyDescent="0.2">
      <c r="A612" s="14">
        <v>22</v>
      </c>
      <c r="B612" s="35" t="s">
        <v>1638</v>
      </c>
      <c r="C612" s="37" t="s">
        <v>1639</v>
      </c>
      <c r="D612" s="50" t="s">
        <v>269</v>
      </c>
      <c r="E612" s="63"/>
      <c r="F612" s="15"/>
      <c r="G612" s="15"/>
      <c r="H612" s="15"/>
      <c r="I612" s="15"/>
    </row>
    <row r="613" spans="1:9" s="12" customFormat="1" ht="18" customHeight="1" x14ac:dyDescent="0.2">
      <c r="A613" s="14">
        <v>23</v>
      </c>
      <c r="B613" s="35" t="s">
        <v>1640</v>
      </c>
      <c r="C613" s="37" t="s">
        <v>1303</v>
      </c>
      <c r="D613" s="50" t="s">
        <v>114</v>
      </c>
      <c r="E613" s="63"/>
      <c r="F613" s="15"/>
      <c r="G613" s="15"/>
      <c r="H613" s="15"/>
      <c r="I613" s="15"/>
    </row>
    <row r="614" spans="1:9" s="12" customFormat="1" ht="18" customHeight="1" x14ac:dyDescent="0.2">
      <c r="A614" s="14">
        <v>24</v>
      </c>
      <c r="B614" s="35" t="s">
        <v>1641</v>
      </c>
      <c r="C614" s="37" t="s">
        <v>1642</v>
      </c>
      <c r="D614" s="50" t="s">
        <v>114</v>
      </c>
      <c r="E614" s="63"/>
      <c r="F614" s="15"/>
      <c r="G614" s="15"/>
      <c r="H614" s="15"/>
      <c r="I614" s="15"/>
    </row>
    <row r="615" spans="1:9" s="12" customFormat="1" ht="18" customHeight="1" x14ac:dyDescent="0.2">
      <c r="A615" s="14">
        <v>25</v>
      </c>
      <c r="B615" s="35" t="s">
        <v>1643</v>
      </c>
      <c r="C615" s="37" t="s">
        <v>1644</v>
      </c>
      <c r="D615" s="50" t="s">
        <v>114</v>
      </c>
      <c r="E615" s="63"/>
      <c r="F615" s="15"/>
      <c r="G615" s="15"/>
      <c r="H615" s="15"/>
      <c r="I615" s="15"/>
    </row>
    <row r="616" spans="1:9" s="12" customFormat="1" ht="18" customHeight="1" x14ac:dyDescent="0.2">
      <c r="A616" s="14">
        <v>26</v>
      </c>
      <c r="B616" s="35" t="s">
        <v>1645</v>
      </c>
      <c r="C616" s="37" t="s">
        <v>1646</v>
      </c>
      <c r="D616" s="50" t="s">
        <v>114</v>
      </c>
      <c r="E616" s="63"/>
      <c r="F616" s="15"/>
      <c r="G616" s="15"/>
      <c r="H616" s="15"/>
      <c r="I616" s="15"/>
    </row>
    <row r="617" spans="1:9" s="12" customFormat="1" ht="18" customHeight="1" x14ac:dyDescent="0.2">
      <c r="A617" s="14">
        <v>27</v>
      </c>
      <c r="B617" s="35" t="s">
        <v>1647</v>
      </c>
      <c r="C617" s="37" t="s">
        <v>1648</v>
      </c>
      <c r="D617" s="50" t="s">
        <v>595</v>
      </c>
      <c r="E617" s="63"/>
      <c r="F617" s="15"/>
      <c r="G617" s="15"/>
      <c r="H617" s="15"/>
      <c r="I617" s="15"/>
    </row>
    <row r="618" spans="1:9" s="12" customFormat="1" ht="18" customHeight="1" x14ac:dyDescent="0.2">
      <c r="A618" s="14">
        <v>28</v>
      </c>
      <c r="B618" s="35" t="s">
        <v>1649</v>
      </c>
      <c r="C618" s="37" t="s">
        <v>1650</v>
      </c>
      <c r="D618" s="50" t="s">
        <v>600</v>
      </c>
      <c r="E618" s="63"/>
      <c r="F618" s="15"/>
      <c r="G618" s="15"/>
      <c r="H618" s="15"/>
      <c r="I618" s="15"/>
    </row>
    <row r="619" spans="1:9" s="12" customFormat="1" ht="18" customHeight="1" x14ac:dyDescent="0.2">
      <c r="A619" s="14">
        <v>29</v>
      </c>
      <c r="B619" s="35" t="s">
        <v>1651</v>
      </c>
      <c r="C619" s="37" t="s">
        <v>325</v>
      </c>
      <c r="D619" s="50" t="s">
        <v>600</v>
      </c>
      <c r="E619" s="63"/>
      <c r="F619" s="15"/>
      <c r="G619" s="15"/>
      <c r="H619" s="15"/>
      <c r="I619" s="15"/>
    </row>
    <row r="620" spans="1:9" s="12" customFormat="1" ht="18" customHeight="1" x14ac:dyDescent="0.2">
      <c r="A620" s="14">
        <v>30</v>
      </c>
      <c r="B620" s="35" t="s">
        <v>1652</v>
      </c>
      <c r="C620" s="37" t="s">
        <v>1653</v>
      </c>
      <c r="D620" s="50" t="s">
        <v>600</v>
      </c>
      <c r="E620" s="63"/>
      <c r="F620" s="15"/>
      <c r="G620" s="15"/>
      <c r="H620" s="15"/>
      <c r="I620" s="15"/>
    </row>
    <row r="621" spans="1:9" s="12" customFormat="1" ht="18" customHeight="1" x14ac:dyDescent="0.2">
      <c r="A621" s="14">
        <v>31</v>
      </c>
      <c r="B621" s="35" t="s">
        <v>1654</v>
      </c>
      <c r="C621" s="37" t="s">
        <v>1430</v>
      </c>
      <c r="D621" s="50" t="s">
        <v>663</v>
      </c>
      <c r="E621" s="63"/>
      <c r="F621" s="15"/>
      <c r="G621" s="15"/>
      <c r="H621" s="15"/>
      <c r="I621" s="15"/>
    </row>
    <row r="622" spans="1:9" s="12" customFormat="1" ht="18" customHeight="1" x14ac:dyDescent="0.2">
      <c r="A622" s="14">
        <v>32</v>
      </c>
      <c r="B622" s="35" t="s">
        <v>1655</v>
      </c>
      <c r="C622" s="37" t="s">
        <v>1656</v>
      </c>
      <c r="D622" s="50" t="s">
        <v>438</v>
      </c>
      <c r="E622" s="63"/>
      <c r="F622" s="15"/>
      <c r="G622" s="15"/>
      <c r="H622" s="15"/>
      <c r="I622" s="15"/>
    </row>
    <row r="623" spans="1:9" s="12" customFormat="1" ht="18" customHeight="1" x14ac:dyDescent="0.2">
      <c r="A623" s="14">
        <v>33</v>
      </c>
      <c r="B623" s="35" t="s">
        <v>1657</v>
      </c>
      <c r="C623" s="37" t="s">
        <v>963</v>
      </c>
      <c r="D623" s="50" t="s">
        <v>438</v>
      </c>
      <c r="E623" s="63"/>
      <c r="F623" s="15"/>
      <c r="G623" s="15"/>
      <c r="H623" s="15"/>
      <c r="I623" s="15"/>
    </row>
    <row r="624" spans="1:9" s="12" customFormat="1" ht="18" customHeight="1" x14ac:dyDescent="0.2">
      <c r="A624" s="14">
        <v>34</v>
      </c>
      <c r="B624" s="35" t="s">
        <v>1658</v>
      </c>
      <c r="C624" s="37" t="s">
        <v>372</v>
      </c>
      <c r="D624" s="50" t="s">
        <v>605</v>
      </c>
      <c r="E624" s="63"/>
      <c r="F624" s="15"/>
      <c r="G624" s="15"/>
      <c r="H624" s="15"/>
      <c r="I624" s="15"/>
    </row>
    <row r="625" spans="1:9" s="12" customFormat="1" ht="18" customHeight="1" x14ac:dyDescent="0.2">
      <c r="A625" s="14">
        <v>35</v>
      </c>
      <c r="B625" s="35" t="s">
        <v>1659</v>
      </c>
      <c r="C625" s="37" t="s">
        <v>1660</v>
      </c>
      <c r="D625" s="50" t="s">
        <v>1157</v>
      </c>
      <c r="E625" s="63"/>
      <c r="F625" s="15"/>
      <c r="G625" s="15"/>
      <c r="H625" s="15"/>
      <c r="I625" s="15"/>
    </row>
    <row r="626" spans="1:9" s="12" customFormat="1" ht="18" customHeight="1" x14ac:dyDescent="0.2">
      <c r="A626" s="14">
        <v>36</v>
      </c>
      <c r="B626" s="35" t="s">
        <v>1661</v>
      </c>
      <c r="C626" s="37" t="s">
        <v>1662</v>
      </c>
      <c r="D626" s="50" t="s">
        <v>282</v>
      </c>
      <c r="E626" s="63"/>
      <c r="F626" s="15"/>
      <c r="G626" s="15"/>
      <c r="H626" s="15"/>
      <c r="I626" s="15"/>
    </row>
    <row r="627" spans="1:9" s="12" customFormat="1" ht="18" customHeight="1" x14ac:dyDescent="0.2">
      <c r="A627" s="14">
        <v>37</v>
      </c>
      <c r="B627" s="35" t="s">
        <v>1663</v>
      </c>
      <c r="C627" s="37" t="s">
        <v>1664</v>
      </c>
      <c r="D627" s="50" t="s">
        <v>282</v>
      </c>
      <c r="E627" s="63"/>
      <c r="F627" s="15"/>
      <c r="G627" s="15"/>
      <c r="H627" s="15"/>
      <c r="I627" s="15"/>
    </row>
    <row r="628" spans="1:9" s="12" customFormat="1" ht="18" customHeight="1" x14ac:dyDescent="0.2">
      <c r="A628" s="14">
        <v>38</v>
      </c>
      <c r="B628" s="35" t="s">
        <v>1665</v>
      </c>
      <c r="C628" s="37" t="s">
        <v>325</v>
      </c>
      <c r="D628" s="50" t="s">
        <v>128</v>
      </c>
      <c r="E628" s="63"/>
      <c r="F628" s="15"/>
      <c r="G628" s="15"/>
      <c r="H628" s="15"/>
      <c r="I628" s="40"/>
    </row>
    <row r="629" spans="1:9" s="12" customFormat="1" ht="18" customHeight="1" x14ac:dyDescent="0.2">
      <c r="A629" s="14">
        <v>39</v>
      </c>
      <c r="B629" s="35" t="s">
        <v>1666</v>
      </c>
      <c r="C629" s="37" t="s">
        <v>325</v>
      </c>
      <c r="D629" s="50" t="s">
        <v>128</v>
      </c>
      <c r="E629" s="63"/>
      <c r="F629" s="15"/>
      <c r="G629" s="15"/>
      <c r="H629" s="15"/>
      <c r="I629" s="15"/>
    </row>
    <row r="630" spans="1:9" s="12" customFormat="1" ht="18" customHeight="1" x14ac:dyDescent="0.2">
      <c r="A630" s="14">
        <v>40</v>
      </c>
      <c r="B630" s="35" t="s">
        <v>1667</v>
      </c>
      <c r="C630" s="37" t="s">
        <v>361</v>
      </c>
      <c r="D630" s="50" t="s">
        <v>1014</v>
      </c>
      <c r="E630" s="63"/>
      <c r="F630" s="15"/>
      <c r="G630" s="15"/>
      <c r="H630" s="15"/>
      <c r="I630" s="15"/>
    </row>
    <row r="631" spans="1:9" s="12" customFormat="1" ht="18" customHeight="1" x14ac:dyDescent="0.2">
      <c r="A631" s="14">
        <v>41</v>
      </c>
      <c r="B631" s="35" t="s">
        <v>1668</v>
      </c>
      <c r="C631" s="37" t="s">
        <v>1669</v>
      </c>
      <c r="D631" s="50" t="s">
        <v>139</v>
      </c>
      <c r="E631" s="63"/>
      <c r="F631" s="15"/>
      <c r="G631" s="15"/>
      <c r="H631" s="15"/>
      <c r="I631" s="15"/>
    </row>
    <row r="632" spans="1:9" s="12" customFormat="1" ht="18" customHeight="1" x14ac:dyDescent="0.2">
      <c r="A632" s="14">
        <v>42</v>
      </c>
      <c r="B632" s="35" t="s">
        <v>1670</v>
      </c>
      <c r="C632" s="37" t="s">
        <v>162</v>
      </c>
      <c r="D632" s="50" t="s">
        <v>139</v>
      </c>
      <c r="E632" s="63"/>
      <c r="F632" s="15"/>
      <c r="G632" s="15"/>
      <c r="H632" s="15"/>
      <c r="I632" s="40"/>
    </row>
    <row r="633" spans="1:9" s="12" customFormat="1" ht="18" customHeight="1" x14ac:dyDescent="0.2">
      <c r="A633" s="14">
        <v>43</v>
      </c>
      <c r="B633" s="35" t="s">
        <v>1671</v>
      </c>
      <c r="C633" s="37" t="s">
        <v>1672</v>
      </c>
      <c r="D633" s="50" t="s">
        <v>845</v>
      </c>
      <c r="E633" s="63"/>
      <c r="F633" s="15"/>
      <c r="G633" s="15"/>
      <c r="H633" s="15"/>
      <c r="I633" s="15"/>
    </row>
    <row r="634" spans="1:9" s="12" customFormat="1" ht="18" customHeight="1" x14ac:dyDescent="0.2">
      <c r="A634" s="14">
        <v>44</v>
      </c>
      <c r="B634" s="35" t="s">
        <v>1673</v>
      </c>
      <c r="C634" s="37" t="s">
        <v>1674</v>
      </c>
      <c r="D634" s="50" t="s">
        <v>153</v>
      </c>
      <c r="E634" s="63"/>
      <c r="F634" s="15"/>
      <c r="G634" s="15"/>
      <c r="H634" s="15"/>
      <c r="I634" s="15"/>
    </row>
    <row r="635" spans="1:9" s="12" customFormat="1" ht="18" customHeight="1" x14ac:dyDescent="0.2">
      <c r="A635" s="14">
        <v>45</v>
      </c>
      <c r="B635" s="35" t="s">
        <v>1675</v>
      </c>
      <c r="C635" s="37" t="s">
        <v>883</v>
      </c>
      <c r="D635" s="50" t="s">
        <v>788</v>
      </c>
      <c r="E635" s="63"/>
      <c r="F635" s="15"/>
      <c r="G635" s="15"/>
      <c r="H635" s="15"/>
      <c r="I635" s="15"/>
    </row>
    <row r="636" spans="1:9" s="12" customFormat="1" ht="18" customHeight="1" x14ac:dyDescent="0.2">
      <c r="A636" s="14">
        <v>46</v>
      </c>
      <c r="B636" s="35" t="s">
        <v>1676</v>
      </c>
      <c r="C636" s="37" t="s">
        <v>1677</v>
      </c>
      <c r="D636" s="50" t="s">
        <v>156</v>
      </c>
      <c r="E636" s="63"/>
      <c r="F636" s="15"/>
      <c r="G636" s="15"/>
      <c r="H636" s="15"/>
      <c r="I636" s="15"/>
    </row>
    <row r="637" spans="1:9" s="12" customFormat="1" ht="18" customHeight="1" x14ac:dyDescent="0.2">
      <c r="A637" s="14">
        <v>47</v>
      </c>
      <c r="B637" s="35" t="s">
        <v>1678</v>
      </c>
      <c r="C637" s="37" t="s">
        <v>1679</v>
      </c>
      <c r="D637" s="50" t="s">
        <v>156</v>
      </c>
      <c r="E637" s="63"/>
      <c r="F637" s="15"/>
      <c r="G637" s="15"/>
      <c r="H637" s="15"/>
      <c r="I637" s="15"/>
    </row>
    <row r="638" spans="1:9" s="12" customFormat="1" ht="18" customHeight="1" x14ac:dyDescent="0.2">
      <c r="A638" s="14">
        <v>48</v>
      </c>
      <c r="B638" s="35" t="s">
        <v>1680</v>
      </c>
      <c r="C638" s="37" t="s">
        <v>1501</v>
      </c>
      <c r="D638" s="50" t="s">
        <v>1681</v>
      </c>
      <c r="E638" s="63"/>
      <c r="F638" s="15"/>
      <c r="G638" s="15"/>
      <c r="H638" s="15"/>
      <c r="I638" s="15"/>
    </row>
    <row r="639" spans="1:9" s="12" customFormat="1" ht="18" customHeight="1" x14ac:dyDescent="0.2">
      <c r="A639" s="14">
        <v>49</v>
      </c>
      <c r="B639" s="35" t="s">
        <v>1682</v>
      </c>
      <c r="C639" s="37" t="s">
        <v>1683</v>
      </c>
      <c r="D639" s="50" t="s">
        <v>472</v>
      </c>
      <c r="E639" s="63"/>
      <c r="F639" s="15"/>
      <c r="G639" s="15"/>
      <c r="H639" s="15"/>
      <c r="I639" s="15"/>
    </row>
    <row r="640" spans="1:9" s="12" customFormat="1" ht="18" customHeight="1" x14ac:dyDescent="0.2">
      <c r="A640" s="14">
        <v>50</v>
      </c>
      <c r="B640" s="35" t="s">
        <v>1684</v>
      </c>
      <c r="C640" s="37" t="s">
        <v>325</v>
      </c>
      <c r="D640" s="50" t="s">
        <v>295</v>
      </c>
      <c r="E640" s="63"/>
      <c r="F640" s="15"/>
      <c r="G640" s="15"/>
      <c r="H640" s="15"/>
      <c r="I640" s="15"/>
    </row>
    <row r="641" spans="1:9" s="12" customFormat="1" ht="18" customHeight="1" x14ac:dyDescent="0.2">
      <c r="A641" s="14">
        <v>51</v>
      </c>
      <c r="B641" s="35" t="s">
        <v>1685</v>
      </c>
      <c r="C641" s="37" t="s">
        <v>1686</v>
      </c>
      <c r="D641" s="50" t="s">
        <v>174</v>
      </c>
      <c r="E641" s="63"/>
      <c r="F641" s="15"/>
      <c r="G641" s="15"/>
      <c r="H641" s="15"/>
      <c r="I641" s="15"/>
    </row>
    <row r="642" spans="1:9" s="12" customFormat="1" ht="18" customHeight="1" x14ac:dyDescent="0.2">
      <c r="A642" s="14">
        <v>52</v>
      </c>
      <c r="B642" s="35" t="s">
        <v>1687</v>
      </c>
      <c r="C642" s="37" t="s">
        <v>834</v>
      </c>
      <c r="D642" s="50" t="s">
        <v>744</v>
      </c>
      <c r="E642" s="63"/>
      <c r="F642" s="15"/>
      <c r="G642" s="15"/>
      <c r="H642" s="15"/>
      <c r="I642" s="15"/>
    </row>
    <row r="643" spans="1:9" s="12" customFormat="1" ht="18" customHeight="1" x14ac:dyDescent="0.2">
      <c r="A643" s="14">
        <v>53</v>
      </c>
      <c r="B643" s="35" t="s">
        <v>1688</v>
      </c>
      <c r="C643" s="37" t="s">
        <v>1689</v>
      </c>
      <c r="D643" s="50" t="s">
        <v>183</v>
      </c>
      <c r="E643" s="63"/>
      <c r="F643" s="15"/>
      <c r="G643" s="15"/>
      <c r="H643" s="15"/>
      <c r="I643" s="15"/>
    </row>
    <row r="644" spans="1:9" s="12" customFormat="1" ht="18" customHeight="1" x14ac:dyDescent="0.2">
      <c r="A644" s="14">
        <v>54</v>
      </c>
      <c r="B644" s="35" t="s">
        <v>1690</v>
      </c>
      <c r="C644" s="37" t="s">
        <v>713</v>
      </c>
      <c r="D644" s="50" t="s">
        <v>189</v>
      </c>
      <c r="E644" s="63"/>
      <c r="F644" s="15"/>
      <c r="G644" s="15"/>
      <c r="H644" s="15"/>
      <c r="I644" s="15"/>
    </row>
    <row r="645" spans="1:9" s="12" customFormat="1" ht="18" customHeight="1" x14ac:dyDescent="0.2">
      <c r="A645" s="14">
        <v>55</v>
      </c>
      <c r="B645" s="35" t="s">
        <v>1691</v>
      </c>
      <c r="C645" s="37" t="s">
        <v>447</v>
      </c>
      <c r="D645" s="50" t="s">
        <v>189</v>
      </c>
      <c r="E645" s="63"/>
      <c r="F645" s="15"/>
      <c r="G645" s="15"/>
      <c r="H645" s="15"/>
      <c r="I645" s="15"/>
    </row>
    <row r="646" spans="1:9" s="12" customFormat="1" ht="18" customHeight="1" x14ac:dyDescent="0.2">
      <c r="A646" s="14">
        <v>56</v>
      </c>
      <c r="B646" s="35" t="s">
        <v>1692</v>
      </c>
      <c r="C646" s="37" t="s">
        <v>162</v>
      </c>
      <c r="D646" s="50" t="s">
        <v>384</v>
      </c>
      <c r="E646" s="63"/>
      <c r="F646" s="15"/>
      <c r="G646" s="15"/>
      <c r="H646" s="15"/>
      <c r="I646" s="15"/>
    </row>
    <row r="647" spans="1:9" s="12" customFormat="1" ht="18" customHeight="1" x14ac:dyDescent="0.2">
      <c r="A647" s="14">
        <v>57</v>
      </c>
      <c r="B647" s="35" t="s">
        <v>1693</v>
      </c>
      <c r="C647" s="37" t="s">
        <v>675</v>
      </c>
      <c r="D647" s="50" t="s">
        <v>625</v>
      </c>
      <c r="E647" s="63"/>
      <c r="F647" s="15"/>
      <c r="G647" s="15"/>
      <c r="H647" s="15"/>
      <c r="I647" s="15"/>
    </row>
    <row r="648" spans="1:9" s="12" customFormat="1" ht="18" customHeight="1" x14ac:dyDescent="0.2">
      <c r="A648" s="14">
        <v>58</v>
      </c>
      <c r="B648" s="35" t="s">
        <v>1694</v>
      </c>
      <c r="C648" s="37" t="s">
        <v>162</v>
      </c>
      <c r="D648" s="50" t="s">
        <v>625</v>
      </c>
      <c r="E648" s="63"/>
      <c r="F648" s="15"/>
      <c r="G648" s="15"/>
      <c r="H648" s="15"/>
      <c r="I648" s="15"/>
    </row>
    <row r="649" spans="1:9" s="12" customFormat="1" ht="18" customHeight="1" x14ac:dyDescent="0.2">
      <c r="A649" s="14">
        <v>59</v>
      </c>
      <c r="B649" s="35" t="s">
        <v>1695</v>
      </c>
      <c r="C649" s="37" t="s">
        <v>1696</v>
      </c>
      <c r="D649" s="50" t="s">
        <v>389</v>
      </c>
      <c r="E649" s="63"/>
      <c r="F649" s="15"/>
      <c r="G649" s="15"/>
      <c r="H649" s="15"/>
      <c r="I649" s="15"/>
    </row>
    <row r="650" spans="1:9" s="12" customFormat="1" ht="18" customHeight="1" x14ac:dyDescent="0.2">
      <c r="A650" s="14">
        <v>60</v>
      </c>
      <c r="B650" s="35" t="s">
        <v>1697</v>
      </c>
      <c r="C650" s="37" t="s">
        <v>502</v>
      </c>
      <c r="D650" s="50" t="s">
        <v>1248</v>
      </c>
      <c r="E650" s="63"/>
      <c r="F650" s="15"/>
      <c r="G650" s="15"/>
      <c r="H650" s="15"/>
      <c r="I650" s="15"/>
    </row>
    <row r="651" spans="1:9" s="12" customFormat="1" ht="18" customHeight="1" x14ac:dyDescent="0.2">
      <c r="A651" s="14">
        <v>61</v>
      </c>
      <c r="B651" s="35" t="s">
        <v>1698</v>
      </c>
      <c r="C651" s="37" t="s">
        <v>637</v>
      </c>
      <c r="D651" s="50" t="s">
        <v>203</v>
      </c>
      <c r="E651" s="63"/>
      <c r="F651" s="15"/>
      <c r="G651" s="15"/>
      <c r="H651" s="15"/>
      <c r="I651" s="15"/>
    </row>
    <row r="652" spans="1:9" s="12" customFormat="1" ht="18" customHeight="1" x14ac:dyDescent="0.2">
      <c r="A652" s="14">
        <v>62</v>
      </c>
      <c r="B652" s="35" t="s">
        <v>1699</v>
      </c>
      <c r="C652" s="37" t="s">
        <v>1700</v>
      </c>
      <c r="D652" s="50" t="s">
        <v>751</v>
      </c>
      <c r="E652" s="63"/>
      <c r="F652" s="15"/>
      <c r="G652" s="15"/>
      <c r="H652" s="15"/>
      <c r="I652" s="15"/>
    </row>
    <row r="653" spans="1:9" s="12" customFormat="1" ht="18" customHeight="1" x14ac:dyDescent="0.2">
      <c r="A653" s="14">
        <v>63</v>
      </c>
      <c r="B653" s="35" t="s">
        <v>1701</v>
      </c>
      <c r="C653" s="37" t="s">
        <v>1702</v>
      </c>
      <c r="D653" s="50" t="s">
        <v>751</v>
      </c>
      <c r="E653" s="63"/>
      <c r="F653" s="15"/>
      <c r="G653" s="15"/>
      <c r="H653" s="15"/>
      <c r="I653" s="15"/>
    </row>
    <row r="654" spans="1:9" s="12" customFormat="1" ht="18" customHeight="1" x14ac:dyDescent="0.2">
      <c r="A654" s="14">
        <v>64</v>
      </c>
      <c r="B654" s="35" t="s">
        <v>1703</v>
      </c>
      <c r="C654" s="37" t="s">
        <v>320</v>
      </c>
      <c r="D654" s="50" t="s">
        <v>517</v>
      </c>
      <c r="E654" s="63"/>
      <c r="F654" s="15"/>
      <c r="G654" s="15"/>
      <c r="H654" s="15"/>
      <c r="I654" s="15"/>
    </row>
    <row r="655" spans="1:9" ht="24.95" customHeight="1" thickBot="1" x14ac:dyDescent="0.35">
      <c r="A655" s="30"/>
      <c r="B655" s="30"/>
      <c r="C655" s="94" t="s">
        <v>15</v>
      </c>
      <c r="D655" s="94"/>
      <c r="E655" s="94"/>
      <c r="F655" s="94"/>
      <c r="G655" s="94"/>
      <c r="H655" s="94"/>
      <c r="I655" s="94"/>
    </row>
    <row r="656" spans="1:9" ht="21.95" customHeight="1" x14ac:dyDescent="0.25">
      <c r="C656" s="85" t="s">
        <v>16</v>
      </c>
      <c r="D656" s="27"/>
      <c r="E656" s="87" t="s">
        <v>10</v>
      </c>
      <c r="F656" s="88"/>
      <c r="G656" s="87" t="s">
        <v>11</v>
      </c>
      <c r="H656" s="88"/>
      <c r="I656" s="91" t="s">
        <v>12</v>
      </c>
    </row>
    <row r="657" spans="1:20" s="12" customFormat="1" ht="21.95" customHeight="1" x14ac:dyDescent="0.2">
      <c r="C657" s="86"/>
      <c r="D657" s="28"/>
      <c r="E657" s="62" t="s">
        <v>17</v>
      </c>
      <c r="F657" s="16" t="s">
        <v>18</v>
      </c>
      <c r="G657" s="13" t="s">
        <v>17</v>
      </c>
      <c r="H657" s="16" t="s">
        <v>18</v>
      </c>
      <c r="I657" s="92"/>
    </row>
    <row r="658" spans="1:20" ht="21.95" customHeight="1" x14ac:dyDescent="0.25">
      <c r="C658" s="31" t="s">
        <v>19</v>
      </c>
      <c r="D658" s="11"/>
      <c r="E658" s="64"/>
      <c r="F658" s="19"/>
      <c r="G658" s="18"/>
      <c r="H658" s="19"/>
      <c r="I658" s="20"/>
    </row>
    <row r="659" spans="1:20" ht="21.95" customHeight="1" x14ac:dyDescent="0.25">
      <c r="C659" s="31" t="s">
        <v>20</v>
      </c>
      <c r="D659" s="11"/>
      <c r="E659" s="64"/>
      <c r="F659" s="19"/>
      <c r="G659" s="18"/>
      <c r="H659" s="19"/>
      <c r="I659" s="20"/>
    </row>
    <row r="660" spans="1:20" ht="21.95" customHeight="1" x14ac:dyDescent="0.25">
      <c r="C660" s="31" t="s">
        <v>21</v>
      </c>
      <c r="D660" s="11"/>
      <c r="E660" s="64"/>
      <c r="F660" s="19"/>
      <c r="G660" s="18"/>
      <c r="H660" s="19"/>
      <c r="I660" s="20"/>
    </row>
    <row r="661" spans="1:20" ht="21.95" customHeight="1" x14ac:dyDescent="0.25">
      <c r="C661" s="31" t="s">
        <v>23</v>
      </c>
      <c r="D661" s="11"/>
      <c r="E661" s="64"/>
      <c r="F661" s="19"/>
      <c r="G661" s="18"/>
      <c r="H661" s="19"/>
      <c r="I661" s="20"/>
    </row>
    <row r="662" spans="1:20" ht="21.95" customHeight="1" x14ac:dyDescent="0.25">
      <c r="C662" s="31" t="s">
        <v>24</v>
      </c>
      <c r="D662" s="11"/>
      <c r="E662" s="64"/>
      <c r="F662" s="19"/>
      <c r="G662" s="18"/>
      <c r="H662" s="19"/>
      <c r="I662" s="20"/>
    </row>
    <row r="663" spans="1:20" ht="21.95" customHeight="1" thickBot="1" x14ac:dyDescent="0.3">
      <c r="C663" s="32" t="s">
        <v>561</v>
      </c>
      <c r="D663" s="29"/>
      <c r="E663" s="65"/>
      <c r="F663" s="23"/>
      <c r="G663" s="22"/>
      <c r="H663" s="23"/>
      <c r="I663" s="24"/>
    </row>
    <row r="664" spans="1:20" ht="12" customHeight="1" x14ac:dyDescent="0.25">
      <c r="C664" s="25"/>
      <c r="D664" s="25"/>
    </row>
    <row r="665" spans="1:20" ht="18" customHeight="1" x14ac:dyDescent="0.25">
      <c r="E665" s="83" t="s">
        <v>30</v>
      </c>
      <c r="F665" s="83"/>
      <c r="G665" s="83"/>
      <c r="H665" s="83"/>
      <c r="I665" s="83"/>
    </row>
    <row r="666" spans="1:20" ht="18" customHeight="1" x14ac:dyDescent="0.25">
      <c r="A666" s="67" t="s">
        <v>11</v>
      </c>
      <c r="B666" s="67"/>
      <c r="C666" s="67"/>
      <c r="D666" s="67" t="s">
        <v>10</v>
      </c>
      <c r="E666" s="67"/>
      <c r="F666" s="67"/>
      <c r="G666" s="67"/>
      <c r="H666" s="67" t="s">
        <v>26</v>
      </c>
      <c r="I666" s="67"/>
    </row>
    <row r="667" spans="1:20" ht="20.100000000000001" customHeight="1" x14ac:dyDescent="0.25"/>
    <row r="668" spans="1:20" ht="20.100000000000001" customHeight="1" x14ac:dyDescent="0.25"/>
    <row r="669" spans="1:20" ht="20.100000000000001" customHeight="1" x14ac:dyDescent="0.25"/>
    <row r="670" spans="1:20" ht="20.100000000000001" customHeight="1" x14ac:dyDescent="0.25"/>
    <row r="671" spans="1:20" ht="13.5" customHeight="1" x14ac:dyDescent="0.25">
      <c r="I671" s="2" t="s">
        <v>4</v>
      </c>
    </row>
    <row r="672" spans="1:20" ht="18.75" customHeight="1" x14ac:dyDescent="0.25">
      <c r="A672" s="70" t="s">
        <v>29</v>
      </c>
      <c r="B672" s="70"/>
      <c r="C672" s="70"/>
      <c r="D672" s="70"/>
      <c r="E672" s="71" t="s">
        <v>5</v>
      </c>
      <c r="F672" s="71"/>
      <c r="G672" s="71"/>
      <c r="H672" s="71"/>
      <c r="I672" s="71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8.75" customHeight="1" x14ac:dyDescent="0.25">
      <c r="A673" s="67" t="s">
        <v>31</v>
      </c>
      <c r="B673" s="67"/>
      <c r="C673" s="67"/>
      <c r="D673" s="67"/>
      <c r="E673" s="72" t="s">
        <v>6</v>
      </c>
      <c r="F673" s="72"/>
      <c r="G673" s="72"/>
      <c r="H673" s="72"/>
      <c r="I673" s="72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8.75" customHeight="1" x14ac:dyDescent="0.25">
      <c r="A674" s="67" t="s">
        <v>32</v>
      </c>
      <c r="B674" s="67"/>
      <c r="C674" s="67"/>
      <c r="D674" s="67"/>
      <c r="E674" s="67"/>
      <c r="F674" s="67"/>
      <c r="G674" s="67"/>
      <c r="H674" s="67"/>
      <c r="I674" s="67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s="5" customFormat="1" ht="18.75" customHeight="1" x14ac:dyDescent="0.25">
      <c r="A675" s="68"/>
      <c r="B675" s="68"/>
      <c r="C675" s="68"/>
      <c r="D675" s="68"/>
      <c r="E675" s="60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24.95" customHeight="1" x14ac:dyDescent="0.3">
      <c r="A676" s="69" t="s">
        <v>7</v>
      </c>
      <c r="B676" s="69"/>
      <c r="C676" s="69"/>
      <c r="D676" s="69"/>
      <c r="E676" s="69"/>
      <c r="F676" s="69"/>
      <c r="G676" s="69"/>
      <c r="H676" s="69"/>
      <c r="I676" s="69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s="8" customFormat="1" ht="20.100000000000001" customHeight="1" x14ac:dyDescent="0.3">
      <c r="A677" s="69" t="s">
        <v>33</v>
      </c>
      <c r="B677" s="69"/>
      <c r="C677" s="69"/>
      <c r="D677" s="69"/>
      <c r="E677" s="69"/>
      <c r="F677" s="69"/>
      <c r="G677" s="69"/>
      <c r="H677" s="69"/>
      <c r="I677" s="69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s="8" customFormat="1" ht="20.100000000000001" customHeight="1" x14ac:dyDescent="0.3">
      <c r="A678" s="73" t="s">
        <v>1807</v>
      </c>
      <c r="B678" s="73"/>
      <c r="C678" s="73"/>
      <c r="D678" s="73"/>
      <c r="E678" s="73"/>
      <c r="F678" s="73"/>
      <c r="G678" s="73"/>
      <c r="H678" s="73"/>
      <c r="I678" s="73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s="8" customFormat="1" ht="15" customHeight="1" x14ac:dyDescent="0.3">
      <c r="A679" s="9"/>
      <c r="B679" s="9"/>
      <c r="C679" s="9"/>
      <c r="D679" s="9"/>
      <c r="E679" s="61"/>
      <c r="F679" s="9"/>
      <c r="G679" s="9"/>
      <c r="H679" s="9"/>
      <c r="I679" s="9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s="12" customFormat="1" ht="18" customHeight="1" x14ac:dyDescent="0.2">
      <c r="A680" s="74" t="s">
        <v>8</v>
      </c>
      <c r="B680" s="34"/>
      <c r="C680" s="76" t="s">
        <v>9</v>
      </c>
      <c r="D680" s="77"/>
      <c r="E680" s="80" t="s">
        <v>10</v>
      </c>
      <c r="F680" s="81"/>
      <c r="G680" s="80" t="s">
        <v>11</v>
      </c>
      <c r="H680" s="81"/>
      <c r="I680" s="82" t="s">
        <v>12</v>
      </c>
    </row>
    <row r="681" spans="1:20" s="12" customFormat="1" ht="27.95" customHeight="1" x14ac:dyDescent="0.2">
      <c r="A681" s="75"/>
      <c r="B681" s="33"/>
      <c r="C681" s="78"/>
      <c r="D681" s="79"/>
      <c r="E681" s="62" t="s">
        <v>13</v>
      </c>
      <c r="F681" s="13" t="s">
        <v>14</v>
      </c>
      <c r="G681" s="13" t="s">
        <v>13</v>
      </c>
      <c r="H681" s="13" t="s">
        <v>14</v>
      </c>
      <c r="I681" s="75"/>
    </row>
    <row r="682" spans="1:20" s="12" customFormat="1" ht="18" customHeight="1" x14ac:dyDescent="0.2">
      <c r="A682" s="14">
        <v>1</v>
      </c>
      <c r="B682" s="35" t="s">
        <v>1704</v>
      </c>
      <c r="C682" s="36" t="s">
        <v>1705</v>
      </c>
      <c r="D682" s="38" t="s">
        <v>59</v>
      </c>
      <c r="E682" s="63"/>
      <c r="F682" s="15"/>
      <c r="G682" s="15"/>
      <c r="H682" s="15"/>
      <c r="I682" s="15"/>
    </row>
    <row r="683" spans="1:20" s="12" customFormat="1" ht="18" customHeight="1" x14ac:dyDescent="0.2">
      <c r="A683" s="14">
        <v>2</v>
      </c>
      <c r="B683" s="35" t="s">
        <v>1706</v>
      </c>
      <c r="C683" s="37" t="s">
        <v>624</v>
      </c>
      <c r="D683" s="39" t="s">
        <v>62</v>
      </c>
      <c r="E683" s="63"/>
      <c r="F683" s="15"/>
      <c r="G683" s="15"/>
      <c r="H683" s="15"/>
      <c r="I683" s="15"/>
    </row>
    <row r="684" spans="1:20" s="12" customFormat="1" ht="18" customHeight="1" x14ac:dyDescent="0.2">
      <c r="A684" s="14">
        <v>3</v>
      </c>
      <c r="B684" s="35" t="s">
        <v>1707</v>
      </c>
      <c r="C684" s="37" t="s">
        <v>1708</v>
      </c>
      <c r="D684" s="39" t="s">
        <v>231</v>
      </c>
      <c r="E684" s="63"/>
      <c r="F684" s="15"/>
      <c r="G684" s="15"/>
      <c r="H684" s="15"/>
      <c r="I684" s="15"/>
    </row>
    <row r="685" spans="1:20" s="12" customFormat="1" ht="18" customHeight="1" x14ac:dyDescent="0.2">
      <c r="A685" s="14">
        <v>4</v>
      </c>
      <c r="B685" s="35" t="s">
        <v>1709</v>
      </c>
      <c r="C685" s="37" t="s">
        <v>1710</v>
      </c>
      <c r="D685" s="39" t="s">
        <v>1711</v>
      </c>
      <c r="E685" s="63"/>
      <c r="F685" s="15"/>
      <c r="G685" s="15"/>
      <c r="H685" s="15"/>
      <c r="I685" s="15"/>
    </row>
    <row r="686" spans="1:20" s="12" customFormat="1" ht="18" customHeight="1" x14ac:dyDescent="0.2">
      <c r="A686" s="14">
        <v>5</v>
      </c>
      <c r="B686" s="35" t="s">
        <v>1712</v>
      </c>
      <c r="C686" s="37" t="s">
        <v>327</v>
      </c>
      <c r="D686" s="39" t="s">
        <v>1713</v>
      </c>
      <c r="E686" s="63"/>
      <c r="F686" s="15"/>
      <c r="G686" s="15"/>
      <c r="H686" s="15"/>
      <c r="I686" s="15"/>
    </row>
    <row r="687" spans="1:20" s="12" customFormat="1" ht="18" customHeight="1" x14ac:dyDescent="0.2">
      <c r="A687" s="14">
        <v>6</v>
      </c>
      <c r="B687" s="35" t="s">
        <v>1714</v>
      </c>
      <c r="C687" s="37" t="s">
        <v>521</v>
      </c>
      <c r="D687" s="39" t="s">
        <v>644</v>
      </c>
      <c r="E687" s="63"/>
      <c r="F687" s="15"/>
      <c r="G687" s="15"/>
      <c r="H687" s="15"/>
      <c r="I687" s="15"/>
    </row>
    <row r="688" spans="1:20" s="12" customFormat="1" ht="18" customHeight="1" x14ac:dyDescent="0.2">
      <c r="A688" s="14">
        <v>7</v>
      </c>
      <c r="B688" s="35" t="s">
        <v>1715</v>
      </c>
      <c r="C688" s="37" t="s">
        <v>1716</v>
      </c>
      <c r="D688" s="39" t="s">
        <v>72</v>
      </c>
      <c r="E688" s="63"/>
      <c r="F688" s="15"/>
      <c r="G688" s="15"/>
      <c r="H688" s="15"/>
      <c r="I688" s="15"/>
    </row>
    <row r="689" spans="1:9" s="12" customFormat="1" ht="18" customHeight="1" x14ac:dyDescent="0.2">
      <c r="A689" s="14">
        <v>8</v>
      </c>
      <c r="B689" s="35" t="s">
        <v>1717</v>
      </c>
      <c r="C689" s="37" t="s">
        <v>224</v>
      </c>
      <c r="D689" s="39" t="s">
        <v>72</v>
      </c>
      <c r="E689" s="63"/>
      <c r="F689" s="15"/>
      <c r="G689" s="15"/>
      <c r="H689" s="15"/>
      <c r="I689" s="42"/>
    </row>
    <row r="690" spans="1:9" s="12" customFormat="1" ht="18" customHeight="1" x14ac:dyDescent="0.2">
      <c r="A690" s="14">
        <v>9</v>
      </c>
      <c r="B690" s="35" t="s">
        <v>1718</v>
      </c>
      <c r="C690" s="37" t="s">
        <v>1719</v>
      </c>
      <c r="D690" s="39" t="s">
        <v>86</v>
      </c>
      <c r="E690" s="63"/>
      <c r="F690" s="15"/>
      <c r="G690" s="15"/>
      <c r="H690" s="15"/>
      <c r="I690" s="15"/>
    </row>
    <row r="691" spans="1:9" s="12" customFormat="1" ht="18" customHeight="1" x14ac:dyDescent="0.2">
      <c r="A691" s="14">
        <v>10</v>
      </c>
      <c r="B691" s="35" t="s">
        <v>1720</v>
      </c>
      <c r="C691" s="37" t="s">
        <v>1721</v>
      </c>
      <c r="D691" s="39" t="s">
        <v>1722</v>
      </c>
      <c r="E691" s="63"/>
      <c r="F691" s="15"/>
      <c r="G691" s="15"/>
      <c r="H691" s="15"/>
      <c r="I691" s="15"/>
    </row>
    <row r="692" spans="1:9" s="12" customFormat="1" ht="18" customHeight="1" x14ac:dyDescent="0.2">
      <c r="A692" s="14">
        <v>11</v>
      </c>
      <c r="B692" s="35" t="s">
        <v>1723</v>
      </c>
      <c r="C692" s="37" t="s">
        <v>82</v>
      </c>
      <c r="D692" s="39" t="s">
        <v>653</v>
      </c>
      <c r="E692" s="63"/>
      <c r="F692" s="15"/>
      <c r="G692" s="15"/>
      <c r="H692" s="15"/>
      <c r="I692" s="15"/>
    </row>
    <row r="693" spans="1:9" s="12" customFormat="1" ht="18" customHeight="1" x14ac:dyDescent="0.2">
      <c r="A693" s="14">
        <v>12</v>
      </c>
      <c r="B693" s="35" t="s">
        <v>1724</v>
      </c>
      <c r="C693" s="37" t="s">
        <v>1725</v>
      </c>
      <c r="D693" s="39" t="s">
        <v>410</v>
      </c>
      <c r="E693" s="63"/>
      <c r="F693" s="15"/>
      <c r="G693" s="15"/>
      <c r="H693" s="15"/>
      <c r="I693" s="15"/>
    </row>
    <row r="694" spans="1:9" s="12" customFormat="1" ht="18" customHeight="1" x14ac:dyDescent="0.2">
      <c r="A694" s="14">
        <v>13</v>
      </c>
      <c r="B694" s="35" t="s">
        <v>1726</v>
      </c>
      <c r="C694" s="37" t="s">
        <v>1727</v>
      </c>
      <c r="D694" s="39" t="s">
        <v>100</v>
      </c>
      <c r="E694" s="63"/>
      <c r="F694" s="15"/>
      <c r="G694" s="15"/>
      <c r="H694" s="15"/>
      <c r="I694" s="15"/>
    </row>
    <row r="695" spans="1:9" s="12" customFormat="1" ht="18" customHeight="1" x14ac:dyDescent="0.2">
      <c r="A695" s="14">
        <v>14</v>
      </c>
      <c r="B695" s="35" t="s">
        <v>1728</v>
      </c>
      <c r="C695" s="37" t="s">
        <v>1190</v>
      </c>
      <c r="D695" s="39" t="s">
        <v>909</v>
      </c>
      <c r="E695" s="63"/>
      <c r="F695" s="15"/>
      <c r="G695" s="15"/>
      <c r="H695" s="15"/>
      <c r="I695" s="15"/>
    </row>
    <row r="696" spans="1:9" s="12" customFormat="1" ht="18" customHeight="1" x14ac:dyDescent="0.2">
      <c r="A696" s="14">
        <v>15</v>
      </c>
      <c r="B696" s="35" t="s">
        <v>1729</v>
      </c>
      <c r="C696" s="37" t="s">
        <v>353</v>
      </c>
      <c r="D696" s="39" t="s">
        <v>103</v>
      </c>
      <c r="E696" s="63"/>
      <c r="F696" s="15"/>
      <c r="G696" s="15"/>
      <c r="H696" s="15"/>
      <c r="I696" s="15"/>
    </row>
    <row r="697" spans="1:9" s="12" customFormat="1" ht="18" customHeight="1" x14ac:dyDescent="0.2">
      <c r="A697" s="14">
        <v>16</v>
      </c>
      <c r="B697" s="35" t="s">
        <v>1730</v>
      </c>
      <c r="C697" s="37" t="s">
        <v>230</v>
      </c>
      <c r="D697" s="39" t="s">
        <v>109</v>
      </c>
      <c r="E697" s="63"/>
      <c r="F697" s="15"/>
      <c r="G697" s="15"/>
      <c r="H697" s="15"/>
      <c r="I697" s="15"/>
    </row>
    <row r="698" spans="1:9" s="12" customFormat="1" ht="18" customHeight="1" x14ac:dyDescent="0.2">
      <c r="A698" s="14">
        <v>17</v>
      </c>
      <c r="B698" s="35" t="s">
        <v>1731</v>
      </c>
      <c r="C698" s="37" t="s">
        <v>1137</v>
      </c>
      <c r="D698" s="39" t="s">
        <v>109</v>
      </c>
      <c r="E698" s="63"/>
      <c r="F698" s="15"/>
      <c r="G698" s="15"/>
      <c r="H698" s="15"/>
      <c r="I698" s="15"/>
    </row>
    <row r="699" spans="1:9" s="12" customFormat="1" ht="18" customHeight="1" x14ac:dyDescent="0.2">
      <c r="A699" s="14">
        <v>18</v>
      </c>
      <c r="B699" s="35" t="s">
        <v>1732</v>
      </c>
      <c r="C699" s="37" t="s">
        <v>1137</v>
      </c>
      <c r="D699" s="39" t="s">
        <v>269</v>
      </c>
      <c r="E699" s="63"/>
      <c r="F699" s="15"/>
      <c r="G699" s="15"/>
      <c r="H699" s="15"/>
      <c r="I699" s="15"/>
    </row>
    <row r="700" spans="1:9" s="12" customFormat="1" ht="18" customHeight="1" x14ac:dyDescent="0.2">
      <c r="A700" s="14">
        <v>19</v>
      </c>
      <c r="B700" s="35" t="s">
        <v>1733</v>
      </c>
      <c r="C700" s="37" t="s">
        <v>325</v>
      </c>
      <c r="D700" s="39" t="s">
        <v>114</v>
      </c>
      <c r="E700" s="63"/>
      <c r="F700" s="15"/>
      <c r="G700" s="15"/>
      <c r="H700" s="15"/>
      <c r="I700" s="15"/>
    </row>
    <row r="701" spans="1:9" s="12" customFormat="1" ht="18" customHeight="1" x14ac:dyDescent="0.2">
      <c r="A701" s="14">
        <v>20</v>
      </c>
      <c r="B701" s="35" t="s">
        <v>1734</v>
      </c>
      <c r="C701" s="37" t="s">
        <v>1735</v>
      </c>
      <c r="D701" s="39" t="s">
        <v>1736</v>
      </c>
      <c r="E701" s="63"/>
      <c r="F701" s="15"/>
      <c r="G701" s="15"/>
      <c r="H701" s="15"/>
      <c r="I701" s="15"/>
    </row>
    <row r="702" spans="1:9" s="12" customFormat="1" ht="18" customHeight="1" x14ac:dyDescent="0.2">
      <c r="A702" s="14">
        <v>21</v>
      </c>
      <c r="B702" s="35" t="s">
        <v>1737</v>
      </c>
      <c r="C702" s="37" t="s">
        <v>487</v>
      </c>
      <c r="D702" s="39" t="s">
        <v>435</v>
      </c>
      <c r="E702" s="63"/>
      <c r="F702" s="15"/>
      <c r="G702" s="15"/>
      <c r="H702" s="15"/>
      <c r="I702" s="15"/>
    </row>
    <row r="703" spans="1:9" s="12" customFormat="1" ht="18" customHeight="1" x14ac:dyDescent="0.2">
      <c r="A703" s="14">
        <v>22</v>
      </c>
      <c r="B703" s="35" t="s">
        <v>1738</v>
      </c>
      <c r="C703" s="37" t="s">
        <v>230</v>
      </c>
      <c r="D703" s="39" t="s">
        <v>125</v>
      </c>
      <c r="E703" s="63"/>
      <c r="F703" s="15"/>
      <c r="G703" s="15"/>
      <c r="H703" s="15"/>
      <c r="I703" s="15"/>
    </row>
    <row r="704" spans="1:9" s="12" customFormat="1" ht="18" customHeight="1" x14ac:dyDescent="0.2">
      <c r="A704" s="14">
        <v>23</v>
      </c>
      <c r="B704" s="35" t="s">
        <v>1739</v>
      </c>
      <c r="C704" s="37" t="s">
        <v>767</v>
      </c>
      <c r="D704" s="39" t="s">
        <v>725</v>
      </c>
      <c r="E704" s="63"/>
      <c r="F704" s="15"/>
      <c r="G704" s="15"/>
      <c r="H704" s="15"/>
      <c r="I704" s="15"/>
    </row>
    <row r="705" spans="1:9" s="12" customFormat="1" ht="18" customHeight="1" x14ac:dyDescent="0.2">
      <c r="A705" s="14">
        <v>24</v>
      </c>
      <c r="B705" s="35" t="s">
        <v>1740</v>
      </c>
      <c r="C705" s="37" t="s">
        <v>467</v>
      </c>
      <c r="D705" s="39" t="s">
        <v>282</v>
      </c>
      <c r="E705" s="63"/>
      <c r="F705" s="15"/>
      <c r="G705" s="15"/>
      <c r="H705" s="15"/>
      <c r="I705" s="15"/>
    </row>
    <row r="706" spans="1:9" s="12" customFormat="1" ht="18" customHeight="1" x14ac:dyDescent="0.2">
      <c r="A706" s="14">
        <v>25</v>
      </c>
      <c r="B706" s="35" t="s">
        <v>1741</v>
      </c>
      <c r="C706" s="37" t="s">
        <v>224</v>
      </c>
      <c r="D706" s="39" t="s">
        <v>1387</v>
      </c>
      <c r="E706" s="63"/>
      <c r="F706" s="15"/>
      <c r="G706" s="15"/>
      <c r="H706" s="15"/>
      <c r="I706" s="15"/>
    </row>
    <row r="707" spans="1:9" s="12" customFormat="1" ht="18" customHeight="1" x14ac:dyDescent="0.2">
      <c r="A707" s="14">
        <v>26</v>
      </c>
      <c r="B707" s="35" t="s">
        <v>1742</v>
      </c>
      <c r="C707" s="37" t="s">
        <v>1743</v>
      </c>
      <c r="D707" s="39" t="s">
        <v>1744</v>
      </c>
      <c r="E707" s="63"/>
      <c r="F707" s="15"/>
      <c r="G707" s="15"/>
      <c r="H707" s="15"/>
      <c r="I707" s="15"/>
    </row>
    <row r="708" spans="1:9" s="12" customFormat="1" ht="18" customHeight="1" x14ac:dyDescent="0.2">
      <c r="A708" s="14">
        <v>27</v>
      </c>
      <c r="B708" s="35" t="s">
        <v>1745</v>
      </c>
      <c r="C708" s="37" t="s">
        <v>1746</v>
      </c>
      <c r="D708" s="39" t="s">
        <v>131</v>
      </c>
      <c r="E708" s="63"/>
      <c r="F708" s="15"/>
      <c r="G708" s="15"/>
      <c r="H708" s="15"/>
      <c r="I708" s="15"/>
    </row>
    <row r="709" spans="1:9" s="12" customFormat="1" ht="18" customHeight="1" x14ac:dyDescent="0.2">
      <c r="A709" s="14">
        <v>28</v>
      </c>
      <c r="B709" s="35" t="s">
        <v>1747</v>
      </c>
      <c r="C709" s="37" t="s">
        <v>182</v>
      </c>
      <c r="D709" s="39" t="s">
        <v>139</v>
      </c>
      <c r="E709" s="63"/>
      <c r="F709" s="15"/>
      <c r="G709" s="15"/>
      <c r="H709" s="15"/>
      <c r="I709" s="15"/>
    </row>
    <row r="710" spans="1:9" s="12" customFormat="1" ht="18" customHeight="1" x14ac:dyDescent="0.2">
      <c r="A710" s="14">
        <v>29</v>
      </c>
      <c r="B710" s="35" t="s">
        <v>1748</v>
      </c>
      <c r="C710" s="37" t="s">
        <v>1749</v>
      </c>
      <c r="D710" s="39" t="s">
        <v>845</v>
      </c>
      <c r="E710" s="63"/>
      <c r="F710" s="15"/>
      <c r="G710" s="15"/>
      <c r="H710" s="15"/>
      <c r="I710" s="15"/>
    </row>
    <row r="711" spans="1:9" s="12" customFormat="1" ht="18" customHeight="1" x14ac:dyDescent="0.2">
      <c r="A711" s="14">
        <v>30</v>
      </c>
      <c r="B711" s="35" t="s">
        <v>1750</v>
      </c>
      <c r="C711" s="37" t="s">
        <v>672</v>
      </c>
      <c r="D711" s="39" t="s">
        <v>153</v>
      </c>
      <c r="E711" s="63"/>
      <c r="F711" s="15"/>
      <c r="G711" s="15"/>
      <c r="H711" s="15"/>
      <c r="I711" s="15"/>
    </row>
    <row r="712" spans="1:9" s="12" customFormat="1" ht="18" customHeight="1" x14ac:dyDescent="0.2">
      <c r="A712" s="14">
        <v>31</v>
      </c>
      <c r="B712" s="35" t="s">
        <v>1751</v>
      </c>
      <c r="C712" s="37" t="s">
        <v>1752</v>
      </c>
      <c r="D712" s="39" t="s">
        <v>153</v>
      </c>
      <c r="E712" s="63"/>
      <c r="F712" s="15"/>
      <c r="G712" s="15"/>
      <c r="H712" s="15"/>
      <c r="I712" s="15"/>
    </row>
    <row r="713" spans="1:9" s="12" customFormat="1" ht="18" customHeight="1" x14ac:dyDescent="0.2">
      <c r="A713" s="14">
        <v>32</v>
      </c>
      <c r="B713" s="35" t="s">
        <v>1753</v>
      </c>
      <c r="C713" s="37" t="s">
        <v>730</v>
      </c>
      <c r="D713" s="39" t="s">
        <v>292</v>
      </c>
      <c r="E713" s="63"/>
      <c r="F713" s="15"/>
      <c r="G713" s="15"/>
      <c r="H713" s="15"/>
      <c r="I713" s="15"/>
    </row>
    <row r="714" spans="1:9" s="12" customFormat="1" ht="18" customHeight="1" x14ac:dyDescent="0.2">
      <c r="A714" s="14">
        <v>33</v>
      </c>
      <c r="B714" s="35" t="s">
        <v>1754</v>
      </c>
      <c r="C714" s="37" t="s">
        <v>1379</v>
      </c>
      <c r="D714" s="39" t="s">
        <v>292</v>
      </c>
      <c r="E714" s="63"/>
      <c r="F714" s="15"/>
      <c r="G714" s="15"/>
      <c r="H714" s="15"/>
      <c r="I714" s="15"/>
    </row>
    <row r="715" spans="1:9" s="12" customFormat="1" ht="18" customHeight="1" x14ac:dyDescent="0.2">
      <c r="A715" s="14">
        <v>34</v>
      </c>
      <c r="B715" s="35" t="s">
        <v>1755</v>
      </c>
      <c r="C715" s="37" t="s">
        <v>1756</v>
      </c>
      <c r="D715" s="39" t="s">
        <v>472</v>
      </c>
      <c r="E715" s="63"/>
      <c r="F715" s="15"/>
      <c r="G715" s="15"/>
      <c r="H715" s="15"/>
      <c r="I715" s="15"/>
    </row>
    <row r="716" spans="1:9" s="12" customFormat="1" ht="18" customHeight="1" x14ac:dyDescent="0.2">
      <c r="A716" s="14">
        <v>35</v>
      </c>
      <c r="B716" s="35" t="s">
        <v>1757</v>
      </c>
      <c r="C716" s="37" t="s">
        <v>672</v>
      </c>
      <c r="D716" s="39" t="s">
        <v>295</v>
      </c>
      <c r="E716" s="63"/>
      <c r="F716" s="15"/>
      <c r="G716" s="15"/>
      <c r="H716" s="15"/>
      <c r="I716" s="15"/>
    </row>
    <row r="717" spans="1:9" s="12" customFormat="1" ht="18" customHeight="1" x14ac:dyDescent="0.2">
      <c r="A717" s="14">
        <v>36</v>
      </c>
      <c r="B717" s="35" t="s">
        <v>1758</v>
      </c>
      <c r="C717" s="37" t="s">
        <v>372</v>
      </c>
      <c r="D717" s="39" t="s">
        <v>295</v>
      </c>
      <c r="E717" s="63"/>
      <c r="F717" s="15"/>
      <c r="G717" s="15"/>
      <c r="H717" s="15"/>
      <c r="I717" s="15"/>
    </row>
    <row r="718" spans="1:9" s="12" customFormat="1" ht="18" customHeight="1" x14ac:dyDescent="0.2">
      <c r="A718" s="14">
        <v>37</v>
      </c>
      <c r="B718" s="35" t="s">
        <v>1759</v>
      </c>
      <c r="C718" s="37" t="s">
        <v>563</v>
      </c>
      <c r="D718" s="39" t="s">
        <v>1760</v>
      </c>
      <c r="E718" s="63"/>
      <c r="F718" s="15"/>
      <c r="G718" s="15"/>
      <c r="H718" s="15"/>
      <c r="I718" s="44"/>
    </row>
    <row r="719" spans="1:9" s="12" customFormat="1" ht="18" customHeight="1" x14ac:dyDescent="0.2">
      <c r="A719" s="14">
        <v>38</v>
      </c>
      <c r="B719" s="35" t="s">
        <v>1761</v>
      </c>
      <c r="C719" s="37" t="s">
        <v>372</v>
      </c>
      <c r="D719" s="39" t="s">
        <v>169</v>
      </c>
      <c r="E719" s="63"/>
      <c r="F719" s="15"/>
      <c r="G719" s="15"/>
      <c r="H719" s="15"/>
      <c r="I719" s="44"/>
    </row>
    <row r="720" spans="1:9" s="12" customFormat="1" ht="18" customHeight="1" x14ac:dyDescent="0.2">
      <c r="A720" s="14">
        <v>39</v>
      </c>
      <c r="B720" s="35" t="s">
        <v>1762</v>
      </c>
      <c r="C720" s="37" t="s">
        <v>1763</v>
      </c>
      <c r="D720" s="39" t="s">
        <v>297</v>
      </c>
      <c r="E720" s="63"/>
      <c r="F720" s="15"/>
      <c r="G720" s="15"/>
      <c r="H720" s="15"/>
      <c r="I720" s="44"/>
    </row>
    <row r="721" spans="1:9" s="12" customFormat="1" ht="18" customHeight="1" x14ac:dyDescent="0.2">
      <c r="A721" s="14">
        <v>40</v>
      </c>
      <c r="B721" s="35" t="s">
        <v>1764</v>
      </c>
      <c r="C721" s="37" t="s">
        <v>414</v>
      </c>
      <c r="D721" s="39" t="s">
        <v>1109</v>
      </c>
      <c r="E721" s="63"/>
      <c r="F721" s="15"/>
      <c r="G721" s="15"/>
      <c r="H721" s="15"/>
      <c r="I721" s="44"/>
    </row>
    <row r="722" spans="1:9" s="12" customFormat="1" ht="18" customHeight="1" x14ac:dyDescent="0.2">
      <c r="A722" s="14">
        <v>41</v>
      </c>
      <c r="B722" s="35" t="s">
        <v>1765</v>
      </c>
      <c r="C722" s="37" t="s">
        <v>1190</v>
      </c>
      <c r="D722" s="39" t="s">
        <v>300</v>
      </c>
      <c r="E722" s="63"/>
      <c r="F722" s="15"/>
      <c r="G722" s="15"/>
      <c r="H722" s="15"/>
      <c r="I722" s="44"/>
    </row>
    <row r="723" spans="1:9" s="12" customFormat="1" ht="18" customHeight="1" x14ac:dyDescent="0.2">
      <c r="A723" s="14">
        <v>42</v>
      </c>
      <c r="B723" s="35" t="s">
        <v>1766</v>
      </c>
      <c r="C723" s="37" t="s">
        <v>230</v>
      </c>
      <c r="D723" s="39" t="s">
        <v>180</v>
      </c>
      <c r="E723" s="63"/>
      <c r="F723" s="15"/>
      <c r="G723" s="15"/>
      <c r="H723" s="15"/>
      <c r="I723" s="44"/>
    </row>
    <row r="724" spans="1:9" s="12" customFormat="1" ht="18" customHeight="1" x14ac:dyDescent="0.2">
      <c r="A724" s="14">
        <v>43</v>
      </c>
      <c r="B724" s="35" t="s">
        <v>1767</v>
      </c>
      <c r="C724" s="37" t="s">
        <v>327</v>
      </c>
      <c r="D724" s="39" t="s">
        <v>186</v>
      </c>
      <c r="E724" s="63"/>
      <c r="F724" s="15"/>
      <c r="G724" s="15"/>
      <c r="H724" s="15"/>
      <c r="I724" s="44"/>
    </row>
    <row r="725" spans="1:9" s="12" customFormat="1" ht="18" customHeight="1" x14ac:dyDescent="0.2">
      <c r="A725" s="14">
        <v>44</v>
      </c>
      <c r="B725" s="35" t="s">
        <v>1768</v>
      </c>
      <c r="C725" s="37" t="s">
        <v>1769</v>
      </c>
      <c r="D725" s="39" t="s">
        <v>488</v>
      </c>
      <c r="E725" s="63"/>
      <c r="F725" s="15"/>
      <c r="G725" s="15"/>
      <c r="H725" s="15"/>
      <c r="I725" s="44"/>
    </row>
    <row r="726" spans="1:9" s="12" customFormat="1" ht="18" customHeight="1" x14ac:dyDescent="0.2">
      <c r="A726" s="14">
        <v>45</v>
      </c>
      <c r="B726" s="35" t="s">
        <v>1770</v>
      </c>
      <c r="C726" s="37" t="s">
        <v>1184</v>
      </c>
      <c r="D726" s="39" t="s">
        <v>488</v>
      </c>
      <c r="E726" s="63"/>
      <c r="F726" s="15"/>
      <c r="G726" s="15"/>
      <c r="H726" s="15"/>
      <c r="I726" s="44"/>
    </row>
    <row r="727" spans="1:9" s="12" customFormat="1" ht="18" customHeight="1" x14ac:dyDescent="0.2">
      <c r="A727" s="14">
        <v>46</v>
      </c>
      <c r="B727" s="35" t="s">
        <v>1771</v>
      </c>
      <c r="C727" s="37" t="s">
        <v>694</v>
      </c>
      <c r="D727" s="39" t="s">
        <v>488</v>
      </c>
      <c r="E727" s="63"/>
      <c r="F727" s="15"/>
      <c r="G727" s="15"/>
      <c r="H727" s="15"/>
      <c r="I727" s="44"/>
    </row>
    <row r="728" spans="1:9" s="12" customFormat="1" ht="18" customHeight="1" x14ac:dyDescent="0.2">
      <c r="A728" s="14">
        <v>47</v>
      </c>
      <c r="B728" s="35" t="s">
        <v>1772</v>
      </c>
      <c r="C728" s="37" t="s">
        <v>500</v>
      </c>
      <c r="D728" s="39" t="s">
        <v>620</v>
      </c>
      <c r="E728" s="63"/>
      <c r="F728" s="15"/>
      <c r="G728" s="15"/>
      <c r="H728" s="15"/>
      <c r="I728" s="44"/>
    </row>
    <row r="729" spans="1:9" s="12" customFormat="1" ht="18" customHeight="1" x14ac:dyDescent="0.2">
      <c r="A729" s="14">
        <v>48</v>
      </c>
      <c r="B729" s="35" t="s">
        <v>1773</v>
      </c>
      <c r="C729" s="37" t="s">
        <v>1774</v>
      </c>
      <c r="D729" s="39" t="s">
        <v>384</v>
      </c>
      <c r="E729" s="63"/>
      <c r="F729" s="15"/>
      <c r="G729" s="15"/>
      <c r="H729" s="15"/>
      <c r="I729" s="44"/>
    </row>
    <row r="730" spans="1:9" s="12" customFormat="1" ht="18" customHeight="1" x14ac:dyDescent="0.2">
      <c r="A730" s="14">
        <v>49</v>
      </c>
      <c r="B730" s="35" t="s">
        <v>1775</v>
      </c>
      <c r="C730" s="37" t="s">
        <v>1776</v>
      </c>
      <c r="D730" s="39" t="s">
        <v>625</v>
      </c>
      <c r="E730" s="63"/>
      <c r="F730" s="15"/>
      <c r="G730" s="15"/>
      <c r="H730" s="15"/>
      <c r="I730" s="44"/>
    </row>
    <row r="731" spans="1:9" s="12" customFormat="1" ht="18" customHeight="1" x14ac:dyDescent="0.2">
      <c r="A731" s="14">
        <v>50</v>
      </c>
      <c r="B731" s="35" t="s">
        <v>1777</v>
      </c>
      <c r="C731" s="37" t="s">
        <v>581</v>
      </c>
      <c r="D731" s="39" t="s">
        <v>625</v>
      </c>
      <c r="E731" s="63"/>
      <c r="F731" s="15"/>
      <c r="G731" s="15"/>
      <c r="H731" s="15"/>
      <c r="I731" s="44"/>
    </row>
    <row r="732" spans="1:9" s="12" customFormat="1" ht="18" customHeight="1" x14ac:dyDescent="0.2">
      <c r="A732" s="14">
        <v>51</v>
      </c>
      <c r="B732" s="35" t="s">
        <v>1778</v>
      </c>
      <c r="C732" s="37" t="s">
        <v>1779</v>
      </c>
      <c r="D732" s="39" t="s">
        <v>308</v>
      </c>
      <c r="E732" s="63"/>
      <c r="F732" s="15"/>
      <c r="G732" s="15"/>
      <c r="H732" s="15"/>
      <c r="I732" s="44"/>
    </row>
    <row r="733" spans="1:9" s="12" customFormat="1" ht="18" customHeight="1" x14ac:dyDescent="0.2">
      <c r="A733" s="14">
        <v>52</v>
      </c>
      <c r="B733" s="35" t="s">
        <v>1780</v>
      </c>
      <c r="C733" s="37" t="s">
        <v>327</v>
      </c>
      <c r="D733" s="39" t="s">
        <v>1781</v>
      </c>
      <c r="E733" s="63"/>
      <c r="F733" s="15"/>
      <c r="G733" s="15"/>
      <c r="H733" s="15"/>
      <c r="I733" s="44"/>
    </row>
    <row r="734" spans="1:9" s="12" customFormat="1" ht="18" customHeight="1" x14ac:dyDescent="0.2">
      <c r="A734" s="14">
        <v>53</v>
      </c>
      <c r="B734" s="35" t="s">
        <v>1782</v>
      </c>
      <c r="C734" s="37" t="s">
        <v>1783</v>
      </c>
      <c r="D734" s="39" t="s">
        <v>389</v>
      </c>
      <c r="E734" s="63"/>
      <c r="F734" s="15"/>
      <c r="G734" s="15"/>
      <c r="H734" s="15"/>
      <c r="I734" s="44"/>
    </row>
    <row r="735" spans="1:9" s="12" customFormat="1" ht="18" customHeight="1" x14ac:dyDescent="0.2">
      <c r="A735" s="14">
        <v>54</v>
      </c>
      <c r="B735" s="35" t="s">
        <v>1784</v>
      </c>
      <c r="C735" s="37" t="s">
        <v>883</v>
      </c>
      <c r="D735" s="39" t="s">
        <v>389</v>
      </c>
      <c r="E735" s="63"/>
      <c r="F735" s="15"/>
      <c r="G735" s="15"/>
      <c r="H735" s="15"/>
      <c r="I735" s="40"/>
    </row>
    <row r="736" spans="1:9" s="12" customFormat="1" ht="18" customHeight="1" x14ac:dyDescent="0.2">
      <c r="A736" s="14">
        <v>55</v>
      </c>
      <c r="B736" s="35" t="s">
        <v>1785</v>
      </c>
      <c r="C736" s="37" t="s">
        <v>1786</v>
      </c>
      <c r="D736" s="39" t="s">
        <v>703</v>
      </c>
      <c r="E736" s="63"/>
      <c r="F736" s="15"/>
      <c r="G736" s="15"/>
      <c r="H736" s="15"/>
      <c r="I736" s="15"/>
    </row>
    <row r="737" spans="1:9" s="12" customFormat="1" ht="18" customHeight="1" x14ac:dyDescent="0.2">
      <c r="A737" s="14">
        <v>56</v>
      </c>
      <c r="B737" s="35" t="s">
        <v>1787</v>
      </c>
      <c r="C737" s="37" t="s">
        <v>1788</v>
      </c>
      <c r="D737" s="39" t="s">
        <v>1789</v>
      </c>
      <c r="E737" s="63"/>
      <c r="F737" s="15"/>
      <c r="G737" s="15"/>
      <c r="H737" s="15"/>
      <c r="I737" s="15"/>
    </row>
    <row r="738" spans="1:9" s="12" customFormat="1" ht="18" customHeight="1" x14ac:dyDescent="0.2">
      <c r="A738" s="14">
        <v>57</v>
      </c>
      <c r="B738" s="35" t="s">
        <v>1790</v>
      </c>
      <c r="C738" s="37" t="s">
        <v>1791</v>
      </c>
      <c r="D738" s="39" t="s">
        <v>198</v>
      </c>
      <c r="E738" s="63"/>
      <c r="F738" s="15"/>
      <c r="G738" s="15"/>
      <c r="H738" s="15"/>
      <c r="I738" s="15"/>
    </row>
    <row r="739" spans="1:9" s="12" customFormat="1" ht="18" customHeight="1" x14ac:dyDescent="0.2">
      <c r="A739" s="14">
        <v>58</v>
      </c>
      <c r="B739" s="35" t="s">
        <v>1792</v>
      </c>
      <c r="C739" s="37" t="s">
        <v>230</v>
      </c>
      <c r="D739" s="39" t="s">
        <v>198</v>
      </c>
      <c r="E739" s="63"/>
      <c r="F739" s="15"/>
      <c r="G739" s="15"/>
      <c r="H739" s="15"/>
      <c r="I739" s="40"/>
    </row>
    <row r="740" spans="1:9" s="12" customFormat="1" ht="18" customHeight="1" x14ac:dyDescent="0.2">
      <c r="A740" s="14">
        <v>59</v>
      </c>
      <c r="B740" s="35" t="s">
        <v>1793</v>
      </c>
      <c r="C740" s="37" t="s">
        <v>546</v>
      </c>
      <c r="D740" s="39" t="s">
        <v>198</v>
      </c>
      <c r="E740" s="63"/>
      <c r="F740" s="15"/>
      <c r="G740" s="15"/>
      <c r="H740" s="15"/>
      <c r="I740" s="15"/>
    </row>
    <row r="741" spans="1:9" s="12" customFormat="1" ht="18" customHeight="1" x14ac:dyDescent="0.2">
      <c r="A741" s="14">
        <v>60</v>
      </c>
      <c r="B741" s="35" t="s">
        <v>1794</v>
      </c>
      <c r="C741" s="37" t="s">
        <v>1795</v>
      </c>
      <c r="D741" s="39" t="s">
        <v>203</v>
      </c>
      <c r="E741" s="63"/>
      <c r="F741" s="15"/>
      <c r="G741" s="15"/>
      <c r="H741" s="15"/>
      <c r="I741" s="15"/>
    </row>
    <row r="742" spans="1:9" s="12" customFormat="1" ht="18" customHeight="1" x14ac:dyDescent="0.2">
      <c r="A742" s="14">
        <v>61</v>
      </c>
      <c r="B742" s="35" t="s">
        <v>1796</v>
      </c>
      <c r="C742" s="37" t="s">
        <v>1190</v>
      </c>
      <c r="D742" s="39" t="s">
        <v>203</v>
      </c>
      <c r="E742" s="63"/>
      <c r="F742" s="15"/>
      <c r="G742" s="15"/>
      <c r="H742" s="15"/>
      <c r="I742" s="15"/>
    </row>
    <row r="743" spans="1:9" s="12" customFormat="1" ht="18" customHeight="1" x14ac:dyDescent="0.2">
      <c r="A743" s="14">
        <v>62</v>
      </c>
      <c r="B743" s="35" t="s">
        <v>1797</v>
      </c>
      <c r="C743" s="37" t="s">
        <v>1798</v>
      </c>
      <c r="D743" s="39" t="s">
        <v>209</v>
      </c>
      <c r="E743" s="63"/>
      <c r="F743" s="15"/>
      <c r="G743" s="15"/>
      <c r="H743" s="15"/>
      <c r="I743" s="15"/>
    </row>
    <row r="744" spans="1:9" s="12" customFormat="1" ht="18" customHeight="1" x14ac:dyDescent="0.2">
      <c r="A744" s="14">
        <v>63</v>
      </c>
      <c r="B744" s="35" t="s">
        <v>1799</v>
      </c>
      <c r="C744" s="37" t="s">
        <v>1800</v>
      </c>
      <c r="D744" s="39" t="s">
        <v>215</v>
      </c>
      <c r="E744" s="63"/>
      <c r="F744" s="15"/>
      <c r="G744" s="15"/>
      <c r="H744" s="15"/>
      <c r="I744" s="15"/>
    </row>
    <row r="745" spans="1:9" s="12" customFormat="1" ht="18" customHeight="1" x14ac:dyDescent="0.2">
      <c r="A745" s="14">
        <v>64</v>
      </c>
      <c r="B745" s="35" t="s">
        <v>1801</v>
      </c>
      <c r="C745" s="37" t="s">
        <v>1802</v>
      </c>
      <c r="D745" s="39" t="s">
        <v>1047</v>
      </c>
      <c r="E745" s="63"/>
      <c r="F745" s="15"/>
      <c r="G745" s="15"/>
      <c r="H745" s="15"/>
      <c r="I745" s="15"/>
    </row>
    <row r="746" spans="1:9" s="12" customFormat="1" ht="18" customHeight="1" x14ac:dyDescent="0.2">
      <c r="A746" s="14">
        <v>65</v>
      </c>
      <c r="B746" s="35" t="s">
        <v>1803</v>
      </c>
      <c r="C746" s="37" t="s">
        <v>1804</v>
      </c>
      <c r="D746" s="39" t="s">
        <v>517</v>
      </c>
      <c r="E746" s="63"/>
      <c r="F746" s="15"/>
      <c r="G746" s="15"/>
      <c r="H746" s="15"/>
      <c r="I746" s="15"/>
    </row>
    <row r="747" spans="1:9" s="12" customFormat="1" ht="18" customHeight="1" x14ac:dyDescent="0.2">
      <c r="A747" s="14">
        <v>66</v>
      </c>
      <c r="B747" s="35" t="s">
        <v>1805</v>
      </c>
      <c r="C747" s="37" t="s">
        <v>1806</v>
      </c>
      <c r="D747" s="39" t="s">
        <v>397</v>
      </c>
      <c r="E747" s="63"/>
      <c r="F747" s="15"/>
      <c r="G747" s="15"/>
      <c r="H747" s="15"/>
      <c r="I747" s="15"/>
    </row>
    <row r="748" spans="1:9" ht="21.95" customHeight="1" thickBot="1" x14ac:dyDescent="0.35">
      <c r="A748" s="30"/>
      <c r="B748" s="30"/>
      <c r="C748" s="94" t="s">
        <v>15</v>
      </c>
      <c r="D748" s="94"/>
      <c r="E748" s="94"/>
      <c r="F748" s="94"/>
      <c r="G748" s="94"/>
      <c r="H748" s="94"/>
      <c r="I748" s="94"/>
    </row>
    <row r="749" spans="1:9" ht="20.100000000000001" customHeight="1" x14ac:dyDescent="0.25">
      <c r="C749" s="85" t="s">
        <v>16</v>
      </c>
      <c r="D749" s="27"/>
      <c r="E749" s="87" t="s">
        <v>10</v>
      </c>
      <c r="F749" s="88"/>
      <c r="G749" s="87" t="s">
        <v>11</v>
      </c>
      <c r="H749" s="88"/>
      <c r="I749" s="91" t="s">
        <v>12</v>
      </c>
    </row>
    <row r="750" spans="1:9" s="12" customFormat="1" ht="20.100000000000001" customHeight="1" x14ac:dyDescent="0.2">
      <c r="C750" s="86"/>
      <c r="D750" s="28"/>
      <c r="E750" s="62" t="s">
        <v>17</v>
      </c>
      <c r="F750" s="16" t="s">
        <v>18</v>
      </c>
      <c r="G750" s="13" t="s">
        <v>17</v>
      </c>
      <c r="H750" s="16" t="s">
        <v>18</v>
      </c>
      <c r="I750" s="92"/>
    </row>
    <row r="751" spans="1:9" ht="20.100000000000001" customHeight="1" x14ac:dyDescent="0.25">
      <c r="C751" s="31" t="s">
        <v>19</v>
      </c>
      <c r="D751" s="11"/>
      <c r="E751" s="64"/>
      <c r="F751" s="19"/>
      <c r="G751" s="18"/>
      <c r="H751" s="19"/>
      <c r="I751" s="20"/>
    </row>
    <row r="752" spans="1:9" ht="20.100000000000001" customHeight="1" x14ac:dyDescent="0.25">
      <c r="C752" s="31" t="s">
        <v>20</v>
      </c>
      <c r="D752" s="11"/>
      <c r="E752" s="64"/>
      <c r="F752" s="19"/>
      <c r="G752" s="18"/>
      <c r="H752" s="19"/>
      <c r="I752" s="20"/>
    </row>
    <row r="753" spans="1:9" ht="20.100000000000001" customHeight="1" x14ac:dyDescent="0.25">
      <c r="C753" s="31" t="s">
        <v>21</v>
      </c>
      <c r="D753" s="11"/>
      <c r="E753" s="64"/>
      <c r="F753" s="19"/>
      <c r="G753" s="18"/>
      <c r="H753" s="19"/>
      <c r="I753" s="20"/>
    </row>
    <row r="754" spans="1:9" ht="20.100000000000001" customHeight="1" x14ac:dyDescent="0.25">
      <c r="C754" s="31" t="s">
        <v>23</v>
      </c>
      <c r="D754" s="11"/>
      <c r="E754" s="64"/>
      <c r="F754" s="19"/>
      <c r="G754" s="18"/>
      <c r="H754" s="19"/>
      <c r="I754" s="20"/>
    </row>
    <row r="755" spans="1:9" ht="20.100000000000001" customHeight="1" x14ac:dyDescent="0.25">
      <c r="C755" s="31" t="s">
        <v>24</v>
      </c>
      <c r="D755" s="11"/>
      <c r="E755" s="64"/>
      <c r="F755" s="19"/>
      <c r="G755" s="18"/>
      <c r="H755" s="19"/>
      <c r="I755" s="20"/>
    </row>
    <row r="756" spans="1:9" ht="20.100000000000001" customHeight="1" thickBot="1" x14ac:dyDescent="0.3">
      <c r="C756" s="32" t="s">
        <v>561</v>
      </c>
      <c r="D756" s="29"/>
      <c r="E756" s="65"/>
      <c r="F756" s="23"/>
      <c r="G756" s="22"/>
      <c r="H756" s="23"/>
      <c r="I756" s="24"/>
    </row>
    <row r="757" spans="1:9" ht="12" customHeight="1" x14ac:dyDescent="0.25">
      <c r="C757" s="25"/>
      <c r="D757" s="25"/>
    </row>
    <row r="758" spans="1:9" ht="18" customHeight="1" x14ac:dyDescent="0.25">
      <c r="E758" s="83" t="s">
        <v>30</v>
      </c>
      <c r="F758" s="83"/>
      <c r="G758" s="83"/>
      <c r="H758" s="83"/>
      <c r="I758" s="83"/>
    </row>
    <row r="759" spans="1:9" ht="18" customHeight="1" x14ac:dyDescent="0.25">
      <c r="A759" s="67" t="s">
        <v>11</v>
      </c>
      <c r="B759" s="67"/>
      <c r="C759" s="67"/>
      <c r="D759" s="67" t="s">
        <v>10</v>
      </c>
      <c r="E759" s="67"/>
      <c r="F759" s="67"/>
      <c r="G759" s="67"/>
      <c r="H759" s="67" t="s">
        <v>26</v>
      </c>
      <c r="I759" s="67"/>
    </row>
    <row r="760" spans="1:9" ht="18" customHeight="1" x14ac:dyDescent="0.25"/>
    <row r="761" spans="1:9" ht="18" customHeight="1" x14ac:dyDescent="0.25"/>
    <row r="762" spans="1:9" ht="18" customHeight="1" x14ac:dyDescent="0.25"/>
    <row r="763" spans="1:9" ht="18" customHeight="1" x14ac:dyDescent="0.25"/>
    <row r="764" spans="1:9" ht="18" customHeight="1" x14ac:dyDescent="0.25"/>
    <row r="765" spans="1:9" ht="18" customHeight="1" x14ac:dyDescent="0.25"/>
    <row r="766" spans="1:9" x14ac:dyDescent="0.25">
      <c r="A766" s="1">
        <v>1</v>
      </c>
    </row>
  </sheetData>
  <mergeCells count="216">
    <mergeCell ref="H356:I356"/>
    <mergeCell ref="A759:C759"/>
    <mergeCell ref="D759:G759"/>
    <mergeCell ref="H759:I759"/>
    <mergeCell ref="E758:I758"/>
    <mergeCell ref="A398:C398"/>
    <mergeCell ref="D398:G398"/>
    <mergeCell ref="H398:I398"/>
    <mergeCell ref="A674:D674"/>
    <mergeCell ref="E674:I674"/>
    <mergeCell ref="A675:D675"/>
    <mergeCell ref="A676:I676"/>
    <mergeCell ref="C748:I748"/>
    <mergeCell ref="C749:C750"/>
    <mergeCell ref="E749:F749"/>
    <mergeCell ref="G749:H749"/>
    <mergeCell ref="I749:I750"/>
    <mergeCell ref="A677:I677"/>
    <mergeCell ref="A678:I678"/>
    <mergeCell ref="A680:A681"/>
    <mergeCell ref="C680:D681"/>
    <mergeCell ref="A673:D673"/>
    <mergeCell ref="E673:I673"/>
    <mergeCell ref="E672:I672"/>
    <mergeCell ref="A495:I495"/>
    <mergeCell ref="A496:I496"/>
    <mergeCell ref="A497:I497"/>
    <mergeCell ref="A499:A500"/>
    <mergeCell ref="C499:D500"/>
    <mergeCell ref="E499:F499"/>
    <mergeCell ref="G499:H499"/>
    <mergeCell ref="I499:I500"/>
    <mergeCell ref="A362:D362"/>
    <mergeCell ref="E362:I362"/>
    <mergeCell ref="A363:D363"/>
    <mergeCell ref="E363:I363"/>
    <mergeCell ref="A365:I365"/>
    <mergeCell ref="A364:D364"/>
    <mergeCell ref="C472:I472"/>
    <mergeCell ref="A493:D493"/>
    <mergeCell ref="E493:I493"/>
    <mergeCell ref="C473:C474"/>
    <mergeCell ref="E473:F473"/>
    <mergeCell ref="G473:H473"/>
    <mergeCell ref="A492:D492"/>
    <mergeCell ref="E492:I492"/>
    <mergeCell ref="A672:D672"/>
    <mergeCell ref="E680:F680"/>
    <mergeCell ref="G680:H680"/>
    <mergeCell ref="I680:I681"/>
    <mergeCell ref="E397:I397"/>
    <mergeCell ref="A407:D407"/>
    <mergeCell ref="E407:I407"/>
    <mergeCell ref="A408:D408"/>
    <mergeCell ref="A409:I409"/>
    <mergeCell ref="A410:I410"/>
    <mergeCell ref="A411:I411"/>
    <mergeCell ref="A413:A414"/>
    <mergeCell ref="C413:D414"/>
    <mergeCell ref="I473:I474"/>
    <mergeCell ref="E482:I482"/>
    <mergeCell ref="A483:C483"/>
    <mergeCell ref="D483:G483"/>
    <mergeCell ref="H483:I483"/>
    <mergeCell ref="A491:D491"/>
    <mergeCell ref="E491:I491"/>
    <mergeCell ref="E413:F413"/>
    <mergeCell ref="G413:H413"/>
    <mergeCell ref="I413:I414"/>
    <mergeCell ref="A494:D494"/>
    <mergeCell ref="A2:D2"/>
    <mergeCell ref="E2:I2"/>
    <mergeCell ref="A3:D3"/>
    <mergeCell ref="E3:I3"/>
    <mergeCell ref="A270:I270"/>
    <mergeCell ref="A271:I271"/>
    <mergeCell ref="A10:A11"/>
    <mergeCell ref="A99:I99"/>
    <mergeCell ref="C144:I144"/>
    <mergeCell ref="C145:C146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0:I60"/>
    <mergeCell ref="A61:C61"/>
    <mergeCell ref="D61:G61"/>
    <mergeCell ref="H61:I61"/>
    <mergeCell ref="A94:D94"/>
    <mergeCell ref="E94:I94"/>
    <mergeCell ref="C345:I345"/>
    <mergeCell ref="C346:C347"/>
    <mergeCell ref="E346:F346"/>
    <mergeCell ref="A95:D95"/>
    <mergeCell ref="E95:I95"/>
    <mergeCell ref="A96:D96"/>
    <mergeCell ref="E96:I96"/>
    <mergeCell ref="A97:D97"/>
    <mergeCell ref="A98:I98"/>
    <mergeCell ref="A100:I100"/>
    <mergeCell ref="A102:A103"/>
    <mergeCell ref="C102:D103"/>
    <mergeCell ref="E102:F102"/>
    <mergeCell ref="G102:H102"/>
    <mergeCell ref="I102:I103"/>
    <mergeCell ref="C221:I221"/>
    <mergeCell ref="C222:C223"/>
    <mergeCell ref="E145:F145"/>
    <mergeCell ref="G145:H145"/>
    <mergeCell ref="I145:I146"/>
    <mergeCell ref="E154:I154"/>
    <mergeCell ref="A155:C155"/>
    <mergeCell ref="D155:G155"/>
    <mergeCell ref="H155:I155"/>
    <mergeCell ref="A361:D361"/>
    <mergeCell ref="E361:I361"/>
    <mergeCell ref="A232:C232"/>
    <mergeCell ref="D232:G232"/>
    <mergeCell ref="H232:I232"/>
    <mergeCell ref="C274:D275"/>
    <mergeCell ref="E274:F274"/>
    <mergeCell ref="G274:H274"/>
    <mergeCell ref="I274:I275"/>
    <mergeCell ref="A179:D179"/>
    <mergeCell ref="E179:I179"/>
    <mergeCell ref="A180:D180"/>
    <mergeCell ref="E180:I180"/>
    <mergeCell ref="A181:D181"/>
    <mergeCell ref="E181:I181"/>
    <mergeCell ref="A182:D182"/>
    <mergeCell ref="A183:I183"/>
    <mergeCell ref="A184:I184"/>
    <mergeCell ref="A185:I185"/>
    <mergeCell ref="A187:A188"/>
    <mergeCell ref="C187:D188"/>
    <mergeCell ref="E187:F187"/>
    <mergeCell ref="G187:H187"/>
    <mergeCell ref="I187:I188"/>
    <mergeCell ref="E222:F222"/>
    <mergeCell ref="G222:H222"/>
    <mergeCell ref="I222:I223"/>
    <mergeCell ref="E231:I231"/>
    <mergeCell ref="A366:I366"/>
    <mergeCell ref="A367:I367"/>
    <mergeCell ref="A369:A370"/>
    <mergeCell ref="C369:D370"/>
    <mergeCell ref="A405:D405"/>
    <mergeCell ref="E405:I405"/>
    <mergeCell ref="A406:D406"/>
    <mergeCell ref="E406:I406"/>
    <mergeCell ref="A272:I272"/>
    <mergeCell ref="A274:A275"/>
    <mergeCell ref="E369:F369"/>
    <mergeCell ref="G369:H369"/>
    <mergeCell ref="I369:I370"/>
    <mergeCell ref="C387:I387"/>
    <mergeCell ref="C388:C389"/>
    <mergeCell ref="E388:F388"/>
    <mergeCell ref="G388:H388"/>
    <mergeCell ref="I388:I389"/>
    <mergeCell ref="G346:H346"/>
    <mergeCell ref="I346:I347"/>
    <mergeCell ref="E355:I355"/>
    <mergeCell ref="A356:C356"/>
    <mergeCell ref="D356:G356"/>
    <mergeCell ref="E583:I583"/>
    <mergeCell ref="A584:D584"/>
    <mergeCell ref="A585:I585"/>
    <mergeCell ref="A586:I586"/>
    <mergeCell ref="A587:I587"/>
    <mergeCell ref="C556:I556"/>
    <mergeCell ref="C557:C558"/>
    <mergeCell ref="E557:F557"/>
    <mergeCell ref="G557:H557"/>
    <mergeCell ref="I557:I558"/>
    <mergeCell ref="E566:I566"/>
    <mergeCell ref="A567:C567"/>
    <mergeCell ref="D567:G567"/>
    <mergeCell ref="H567:I567"/>
    <mergeCell ref="A583:D583"/>
    <mergeCell ref="E582:I582"/>
    <mergeCell ref="E665:I665"/>
    <mergeCell ref="A666:C666"/>
    <mergeCell ref="D666:G666"/>
    <mergeCell ref="H666:I666"/>
    <mergeCell ref="A266:D266"/>
    <mergeCell ref="E266:I266"/>
    <mergeCell ref="A267:D267"/>
    <mergeCell ref="E267:I267"/>
    <mergeCell ref="A268:D268"/>
    <mergeCell ref="E268:I268"/>
    <mergeCell ref="A269:D269"/>
    <mergeCell ref="A589:A590"/>
    <mergeCell ref="C589:D590"/>
    <mergeCell ref="E589:F589"/>
    <mergeCell ref="G589:H589"/>
    <mergeCell ref="I589:I590"/>
    <mergeCell ref="C655:I655"/>
    <mergeCell ref="C656:C657"/>
    <mergeCell ref="E656:F656"/>
    <mergeCell ref="G656:H656"/>
    <mergeCell ref="I656:I657"/>
    <mergeCell ref="A581:D581"/>
    <mergeCell ref="E581:I581"/>
    <mergeCell ref="A582:D582"/>
  </mergeCells>
  <phoneticPr fontId="13" type="noConversion"/>
  <pageMargins left="0.25" right="0.25" top="0.5" bottom="0.5" header="0" footer="0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2"/>
  <sheetViews>
    <sheetView view="pageBreakPreview" topLeftCell="A18" zoomScaleNormal="100" workbookViewId="0">
      <selection activeCell="I45" sqref="I45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4</v>
      </c>
    </row>
    <row r="2" spans="1:20" ht="18" customHeight="1" x14ac:dyDescent="0.25">
      <c r="A2" s="70" t="s">
        <v>29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7" t="s">
        <v>31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7" t="s">
        <v>32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6" t="s">
        <v>46</v>
      </c>
      <c r="B7" s="96"/>
      <c r="C7" s="96"/>
      <c r="D7" s="96"/>
      <c r="E7" s="96"/>
      <c r="F7" s="96"/>
      <c r="G7" s="96"/>
      <c r="H7" s="96"/>
      <c r="I7" s="9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1808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4" t="s">
        <v>8</v>
      </c>
      <c r="B10" s="34"/>
      <c r="C10" s="76" t="s">
        <v>9</v>
      </c>
      <c r="D10" s="77"/>
      <c r="E10" s="80" t="s">
        <v>28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46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18" customHeight="1" x14ac:dyDescent="0.2">
      <c r="A12" s="14">
        <v>1</v>
      </c>
      <c r="B12" s="47" t="s">
        <v>1509</v>
      </c>
      <c r="C12" s="51" t="s">
        <v>1510</v>
      </c>
      <c r="D12" s="52" t="s">
        <v>62</v>
      </c>
      <c r="E12" s="14">
        <v>56</v>
      </c>
      <c r="F12" s="14"/>
      <c r="G12" s="15"/>
      <c r="H12" s="15"/>
      <c r="I12" s="15"/>
    </row>
    <row r="13" spans="1:20" s="12" customFormat="1" ht="18" customHeight="1" x14ac:dyDescent="0.2">
      <c r="A13" s="14">
        <v>2</v>
      </c>
      <c r="B13" s="47" t="s">
        <v>1511</v>
      </c>
      <c r="C13" s="53" t="s">
        <v>1495</v>
      </c>
      <c r="D13" s="54" t="s">
        <v>62</v>
      </c>
      <c r="E13" s="14">
        <v>0</v>
      </c>
      <c r="F13" s="14" t="str">
        <f t="shared" ref="F13:F66" si="0">IF(E13&gt;=90,"Xuất sắc",IF(E13&gt;=80,"Tốt",IF(E13&gt;=70,"Khá",IF(E13&gt;=60,"TB Khá",IF(E13&gt;=50,"TB",IF(E13&gt;=40,"Yếu","Kém"))))))</f>
        <v>Kém</v>
      </c>
      <c r="G13" s="15"/>
      <c r="H13" s="15"/>
      <c r="I13" s="15" t="s">
        <v>1809</v>
      </c>
    </row>
    <row r="14" spans="1:20" s="12" customFormat="1" ht="18" customHeight="1" x14ac:dyDescent="0.2">
      <c r="A14" s="14">
        <v>3</v>
      </c>
      <c r="B14" s="47" t="s">
        <v>1512</v>
      </c>
      <c r="C14" s="53" t="s">
        <v>701</v>
      </c>
      <c r="D14" s="54" t="s">
        <v>1513</v>
      </c>
      <c r="E14" s="14">
        <v>40</v>
      </c>
      <c r="F14" s="14" t="str">
        <f t="shared" si="0"/>
        <v>Yếu</v>
      </c>
      <c r="G14" s="15"/>
      <c r="H14" s="15"/>
      <c r="I14" s="15"/>
    </row>
    <row r="15" spans="1:20" s="12" customFormat="1" ht="18" customHeight="1" x14ac:dyDescent="0.2">
      <c r="A15" s="14">
        <v>4</v>
      </c>
      <c r="B15" s="47" t="s">
        <v>1514</v>
      </c>
      <c r="C15" s="53" t="s">
        <v>1515</v>
      </c>
      <c r="D15" s="54" t="s">
        <v>69</v>
      </c>
      <c r="E15" s="14">
        <v>51</v>
      </c>
      <c r="F15" s="14" t="str">
        <f t="shared" si="0"/>
        <v>TB</v>
      </c>
      <c r="G15" s="15"/>
      <c r="H15" s="15"/>
      <c r="I15" s="15"/>
    </row>
    <row r="16" spans="1:20" s="12" customFormat="1" ht="18" customHeight="1" x14ac:dyDescent="0.2">
      <c r="A16" s="14">
        <v>5</v>
      </c>
      <c r="B16" s="47" t="s">
        <v>1516</v>
      </c>
      <c r="C16" s="53" t="s">
        <v>1517</v>
      </c>
      <c r="D16" s="54" t="s">
        <v>69</v>
      </c>
      <c r="E16" s="14">
        <v>51</v>
      </c>
      <c r="F16" s="14" t="str">
        <f t="shared" si="0"/>
        <v>TB</v>
      </c>
      <c r="G16" s="15"/>
      <c r="H16" s="15"/>
      <c r="I16" s="15"/>
    </row>
    <row r="17" spans="1:9" s="12" customFormat="1" ht="18" customHeight="1" x14ac:dyDescent="0.2">
      <c r="A17" s="14">
        <v>6</v>
      </c>
      <c r="B17" s="47" t="s">
        <v>1518</v>
      </c>
      <c r="C17" s="53" t="s">
        <v>80</v>
      </c>
      <c r="D17" s="54" t="s">
        <v>1519</v>
      </c>
      <c r="E17" s="14">
        <v>20</v>
      </c>
      <c r="F17" s="14" t="str">
        <f t="shared" si="0"/>
        <v>Kém</v>
      </c>
      <c r="G17" s="15"/>
      <c r="H17" s="15"/>
      <c r="I17" s="15"/>
    </row>
    <row r="18" spans="1:9" s="12" customFormat="1" ht="18" customHeight="1" x14ac:dyDescent="0.2">
      <c r="A18" s="14">
        <v>7</v>
      </c>
      <c r="B18" s="47" t="s">
        <v>1520</v>
      </c>
      <c r="C18" s="53" t="s">
        <v>434</v>
      </c>
      <c r="D18" s="54" t="s">
        <v>405</v>
      </c>
      <c r="E18" s="14">
        <v>52</v>
      </c>
      <c r="F18" s="14" t="str">
        <f t="shared" si="0"/>
        <v>TB</v>
      </c>
      <c r="G18" s="15"/>
      <c r="H18" s="15"/>
      <c r="I18" s="15"/>
    </row>
    <row r="19" spans="1:9" s="12" customFormat="1" ht="18" customHeight="1" x14ac:dyDescent="0.2">
      <c r="A19" s="14">
        <v>8</v>
      </c>
      <c r="B19" s="47" t="s">
        <v>1521</v>
      </c>
      <c r="C19" s="53" t="s">
        <v>834</v>
      </c>
      <c r="D19" s="54" t="s">
        <v>405</v>
      </c>
      <c r="E19" s="14">
        <v>57</v>
      </c>
      <c r="F19" s="14" t="str">
        <f t="shared" si="0"/>
        <v>TB</v>
      </c>
      <c r="G19" s="15"/>
      <c r="H19" s="15"/>
      <c r="I19" s="15"/>
    </row>
    <row r="20" spans="1:9" s="12" customFormat="1" ht="18" customHeight="1" x14ac:dyDescent="0.2">
      <c r="A20" s="14">
        <v>9</v>
      </c>
      <c r="B20" s="47" t="s">
        <v>1522</v>
      </c>
      <c r="C20" s="53" t="s">
        <v>1523</v>
      </c>
      <c r="D20" s="54" t="s">
        <v>653</v>
      </c>
      <c r="E20" s="14">
        <v>59</v>
      </c>
      <c r="F20" s="14" t="str">
        <f t="shared" si="0"/>
        <v>TB</v>
      </c>
      <c r="G20" s="15"/>
      <c r="H20" s="15"/>
      <c r="I20" s="15"/>
    </row>
    <row r="21" spans="1:9" s="12" customFormat="1" ht="18" customHeight="1" x14ac:dyDescent="0.2">
      <c r="A21" s="14">
        <v>10</v>
      </c>
      <c r="B21" s="47" t="s">
        <v>1524</v>
      </c>
      <c r="C21" s="53" t="s">
        <v>521</v>
      </c>
      <c r="D21" s="54" t="s">
        <v>260</v>
      </c>
      <c r="E21" s="14">
        <v>0</v>
      </c>
      <c r="F21" s="14" t="str">
        <f t="shared" si="0"/>
        <v>Kém</v>
      </c>
      <c r="G21" s="15"/>
      <c r="H21" s="15"/>
      <c r="I21" s="15" t="s">
        <v>1809</v>
      </c>
    </row>
    <row r="22" spans="1:9" s="12" customFormat="1" ht="18" customHeight="1" x14ac:dyDescent="0.2">
      <c r="A22" s="14">
        <v>11</v>
      </c>
      <c r="B22" s="47" t="s">
        <v>1525</v>
      </c>
      <c r="C22" s="53" t="s">
        <v>500</v>
      </c>
      <c r="D22" s="54" t="s">
        <v>981</v>
      </c>
      <c r="E22" s="14">
        <v>69</v>
      </c>
      <c r="F22" s="14" t="str">
        <f t="shared" si="0"/>
        <v>TB Khá</v>
      </c>
      <c r="G22" s="15"/>
      <c r="H22" s="15"/>
      <c r="I22" s="15"/>
    </row>
    <row r="23" spans="1:9" s="12" customFormat="1" ht="18" customHeight="1" x14ac:dyDescent="0.2">
      <c r="A23" s="14">
        <v>12</v>
      </c>
      <c r="B23" s="47" t="s">
        <v>1526</v>
      </c>
      <c r="C23" s="53" t="s">
        <v>1527</v>
      </c>
      <c r="D23" s="54" t="s">
        <v>100</v>
      </c>
      <c r="E23" s="14">
        <v>55</v>
      </c>
      <c r="F23" s="14" t="str">
        <f t="shared" si="0"/>
        <v>TB</v>
      </c>
      <c r="G23" s="15"/>
      <c r="H23" s="15"/>
      <c r="I23" s="15"/>
    </row>
    <row r="24" spans="1:9" s="12" customFormat="1" ht="18" customHeight="1" x14ac:dyDescent="0.2">
      <c r="A24" s="14">
        <v>13</v>
      </c>
      <c r="B24" s="47" t="s">
        <v>1528</v>
      </c>
      <c r="C24" s="53" t="s">
        <v>609</v>
      </c>
      <c r="D24" s="54" t="s">
        <v>100</v>
      </c>
      <c r="E24" s="14">
        <v>0</v>
      </c>
      <c r="F24" s="14" t="str">
        <f t="shared" si="0"/>
        <v>Kém</v>
      </c>
      <c r="G24" s="15"/>
      <c r="H24" s="15"/>
      <c r="I24" s="15" t="s">
        <v>1809</v>
      </c>
    </row>
    <row r="25" spans="1:9" s="12" customFormat="1" ht="18" customHeight="1" x14ac:dyDescent="0.2">
      <c r="A25" s="14">
        <v>14</v>
      </c>
      <c r="B25" s="47" t="s">
        <v>1529</v>
      </c>
      <c r="C25" s="53" t="s">
        <v>1530</v>
      </c>
      <c r="D25" s="54" t="s">
        <v>114</v>
      </c>
      <c r="E25" s="14">
        <v>59</v>
      </c>
      <c r="F25" s="14" t="str">
        <f t="shared" si="0"/>
        <v>TB</v>
      </c>
      <c r="G25" s="15"/>
      <c r="H25" s="15"/>
      <c r="I25" s="15"/>
    </row>
    <row r="26" spans="1:9" s="12" customFormat="1" ht="18" customHeight="1" x14ac:dyDescent="0.2">
      <c r="A26" s="14">
        <v>15</v>
      </c>
      <c r="B26" s="47" t="s">
        <v>1531</v>
      </c>
      <c r="C26" s="53" t="s">
        <v>1532</v>
      </c>
      <c r="D26" s="54" t="s">
        <v>114</v>
      </c>
      <c r="E26" s="14">
        <v>52</v>
      </c>
      <c r="F26" s="14" t="str">
        <f t="shared" si="0"/>
        <v>TB</v>
      </c>
      <c r="G26" s="15"/>
      <c r="H26" s="15"/>
      <c r="I26" s="15"/>
    </row>
    <row r="27" spans="1:9" s="12" customFormat="1" ht="18" customHeight="1" x14ac:dyDescent="0.2">
      <c r="A27" s="14">
        <v>16</v>
      </c>
      <c r="B27" s="47" t="s">
        <v>1533</v>
      </c>
      <c r="C27" s="53" t="s">
        <v>1534</v>
      </c>
      <c r="D27" s="54" t="s">
        <v>114</v>
      </c>
      <c r="E27" s="14">
        <v>49</v>
      </c>
      <c r="F27" s="14" t="str">
        <f t="shared" si="0"/>
        <v>Yếu</v>
      </c>
      <c r="G27" s="15"/>
      <c r="H27" s="15"/>
      <c r="I27" s="15"/>
    </row>
    <row r="28" spans="1:9" s="12" customFormat="1" ht="18" customHeight="1" x14ac:dyDescent="0.2">
      <c r="A28" s="14">
        <v>17</v>
      </c>
      <c r="B28" s="47" t="s">
        <v>1535</v>
      </c>
      <c r="C28" s="53" t="s">
        <v>1536</v>
      </c>
      <c r="D28" s="54" t="s">
        <v>343</v>
      </c>
      <c r="E28" s="14">
        <v>55</v>
      </c>
      <c r="F28" s="14" t="str">
        <f t="shared" si="0"/>
        <v>TB</v>
      </c>
      <c r="G28" s="15"/>
      <c r="H28" s="15"/>
      <c r="I28" s="15"/>
    </row>
    <row r="29" spans="1:9" s="12" customFormat="1" ht="18" customHeight="1" x14ac:dyDescent="0.2">
      <c r="A29" s="14">
        <v>18</v>
      </c>
      <c r="B29" s="47" t="s">
        <v>1537</v>
      </c>
      <c r="C29" s="53" t="s">
        <v>1538</v>
      </c>
      <c r="D29" s="54" t="s">
        <v>430</v>
      </c>
      <c r="E29" s="14">
        <v>57</v>
      </c>
      <c r="F29" s="14" t="str">
        <f t="shared" si="0"/>
        <v>TB</v>
      </c>
      <c r="G29" s="15"/>
      <c r="H29" s="15"/>
      <c r="I29" s="15"/>
    </row>
    <row r="30" spans="1:9" s="12" customFormat="1" ht="18" customHeight="1" x14ac:dyDescent="0.2">
      <c r="A30" s="14">
        <v>19</v>
      </c>
      <c r="B30" s="47" t="s">
        <v>1539</v>
      </c>
      <c r="C30" s="53" t="s">
        <v>1540</v>
      </c>
      <c r="D30" s="54" t="s">
        <v>279</v>
      </c>
      <c r="E30" s="14">
        <v>49</v>
      </c>
      <c r="F30" s="14" t="str">
        <f t="shared" si="0"/>
        <v>Yếu</v>
      </c>
      <c r="G30" s="15"/>
      <c r="H30" s="15"/>
      <c r="I30" s="15"/>
    </row>
    <row r="31" spans="1:9" s="12" customFormat="1" ht="18" customHeight="1" x14ac:dyDescent="0.2">
      <c r="A31" s="14">
        <v>20</v>
      </c>
      <c r="B31" s="47" t="s">
        <v>1541</v>
      </c>
      <c r="C31" s="53" t="s">
        <v>1542</v>
      </c>
      <c r="D31" s="54" t="s">
        <v>438</v>
      </c>
      <c r="E31" s="14">
        <v>0</v>
      </c>
      <c r="F31" s="14" t="str">
        <f t="shared" si="0"/>
        <v>Kém</v>
      </c>
      <c r="G31" s="15"/>
      <c r="H31" s="15"/>
      <c r="I31" s="15" t="s">
        <v>1809</v>
      </c>
    </row>
    <row r="32" spans="1:9" s="12" customFormat="1" ht="18" customHeight="1" x14ac:dyDescent="0.2">
      <c r="A32" s="14">
        <v>21</v>
      </c>
      <c r="B32" s="47" t="s">
        <v>1543</v>
      </c>
      <c r="C32" s="53" t="s">
        <v>230</v>
      </c>
      <c r="D32" s="54" t="s">
        <v>725</v>
      </c>
      <c r="E32" s="14">
        <v>57</v>
      </c>
      <c r="F32" s="14" t="str">
        <f t="shared" si="0"/>
        <v>TB</v>
      </c>
      <c r="G32" s="15"/>
      <c r="H32" s="15"/>
      <c r="I32" s="15"/>
    </row>
    <row r="33" spans="1:9" s="12" customFormat="1" ht="18" customHeight="1" x14ac:dyDescent="0.2">
      <c r="A33" s="14">
        <v>22</v>
      </c>
      <c r="B33" s="47" t="s">
        <v>1544</v>
      </c>
      <c r="C33" s="53" t="s">
        <v>1545</v>
      </c>
      <c r="D33" s="54" t="s">
        <v>282</v>
      </c>
      <c r="E33" s="14">
        <v>0</v>
      </c>
      <c r="F33" s="14" t="str">
        <f t="shared" si="0"/>
        <v>Kém</v>
      </c>
      <c r="G33" s="15"/>
      <c r="H33" s="15"/>
      <c r="I33" s="15" t="s">
        <v>1809</v>
      </c>
    </row>
    <row r="34" spans="1:9" s="12" customFormat="1" ht="18" customHeight="1" x14ac:dyDescent="0.2">
      <c r="A34" s="14">
        <v>23</v>
      </c>
      <c r="B34" s="47" t="s">
        <v>1546</v>
      </c>
      <c r="C34" s="53" t="s">
        <v>1547</v>
      </c>
      <c r="D34" s="54" t="s">
        <v>128</v>
      </c>
      <c r="E34" s="14">
        <v>74</v>
      </c>
      <c r="F34" s="14" t="str">
        <f t="shared" si="0"/>
        <v>Khá</v>
      </c>
      <c r="G34" s="15"/>
      <c r="H34" s="15"/>
      <c r="I34" s="15"/>
    </row>
    <row r="35" spans="1:9" s="12" customFormat="1" ht="18" customHeight="1" x14ac:dyDescent="0.2">
      <c r="A35" s="14">
        <v>24</v>
      </c>
      <c r="B35" s="47" t="s">
        <v>1548</v>
      </c>
      <c r="C35" s="53" t="s">
        <v>1549</v>
      </c>
      <c r="D35" s="54" t="s">
        <v>128</v>
      </c>
      <c r="E35" s="14">
        <v>74</v>
      </c>
      <c r="F35" s="14" t="str">
        <f t="shared" si="0"/>
        <v>Khá</v>
      </c>
      <c r="G35" s="15"/>
      <c r="H35" s="15"/>
      <c r="I35" s="15"/>
    </row>
    <row r="36" spans="1:9" s="12" customFormat="1" ht="18" customHeight="1" x14ac:dyDescent="0.2">
      <c r="A36" s="14">
        <v>25</v>
      </c>
      <c r="B36" s="47" t="s">
        <v>1550</v>
      </c>
      <c r="C36" s="53" t="s">
        <v>546</v>
      </c>
      <c r="D36" s="54" t="s">
        <v>128</v>
      </c>
      <c r="E36" s="14">
        <v>52</v>
      </c>
      <c r="F36" s="14" t="str">
        <f t="shared" si="0"/>
        <v>TB</v>
      </c>
      <c r="G36" s="15"/>
      <c r="H36" s="15"/>
      <c r="I36" s="15"/>
    </row>
    <row r="37" spans="1:9" s="12" customFormat="1" ht="18" customHeight="1" x14ac:dyDescent="0.2">
      <c r="A37" s="14">
        <v>26</v>
      </c>
      <c r="B37" s="47" t="s">
        <v>1551</v>
      </c>
      <c r="C37" s="53" t="s">
        <v>1552</v>
      </c>
      <c r="D37" s="54" t="s">
        <v>128</v>
      </c>
      <c r="E37" s="14">
        <v>54</v>
      </c>
      <c r="F37" s="14" t="str">
        <f t="shared" si="0"/>
        <v>TB</v>
      </c>
      <c r="G37" s="15"/>
      <c r="H37" s="15"/>
      <c r="I37" s="15"/>
    </row>
    <row r="38" spans="1:9" s="12" customFormat="1" ht="18" customHeight="1" x14ac:dyDescent="0.2">
      <c r="A38" s="14">
        <v>27</v>
      </c>
      <c r="B38" s="47" t="s">
        <v>1553</v>
      </c>
      <c r="C38" s="53" t="s">
        <v>1554</v>
      </c>
      <c r="D38" s="54" t="s">
        <v>1162</v>
      </c>
      <c r="E38" s="14">
        <v>0</v>
      </c>
      <c r="F38" s="14" t="str">
        <f t="shared" si="0"/>
        <v>Kém</v>
      </c>
      <c r="G38" s="15"/>
      <c r="H38" s="15"/>
      <c r="I38" s="15" t="s">
        <v>1809</v>
      </c>
    </row>
    <row r="39" spans="1:9" s="12" customFormat="1" ht="18" customHeight="1" x14ac:dyDescent="0.2">
      <c r="A39" s="14">
        <v>28</v>
      </c>
      <c r="B39" s="47" t="s">
        <v>1555</v>
      </c>
      <c r="C39" s="53" t="s">
        <v>1556</v>
      </c>
      <c r="D39" s="54" t="s">
        <v>131</v>
      </c>
      <c r="E39" s="14">
        <v>0</v>
      </c>
      <c r="F39" s="14" t="str">
        <f t="shared" si="0"/>
        <v>Kém</v>
      </c>
      <c r="G39" s="15"/>
      <c r="H39" s="15"/>
      <c r="I39" s="15"/>
    </row>
    <row r="40" spans="1:9" s="12" customFormat="1" ht="18" customHeight="1" x14ac:dyDescent="0.2">
      <c r="A40" s="14">
        <v>29</v>
      </c>
      <c r="B40" s="47" t="s">
        <v>1557</v>
      </c>
      <c r="C40" s="53" t="s">
        <v>928</v>
      </c>
      <c r="D40" s="54" t="s">
        <v>134</v>
      </c>
      <c r="E40" s="14">
        <v>58</v>
      </c>
      <c r="F40" s="14" t="str">
        <f t="shared" si="0"/>
        <v>TB</v>
      </c>
      <c r="G40" s="15"/>
      <c r="H40" s="15"/>
      <c r="I40" s="15"/>
    </row>
    <row r="41" spans="1:9" s="12" customFormat="1" ht="18" customHeight="1" x14ac:dyDescent="0.2">
      <c r="A41" s="14">
        <v>30</v>
      </c>
      <c r="B41" s="47" t="s">
        <v>1558</v>
      </c>
      <c r="C41" s="53" t="s">
        <v>1559</v>
      </c>
      <c r="D41" s="54" t="s">
        <v>1560</v>
      </c>
      <c r="E41" s="14">
        <v>42</v>
      </c>
      <c r="F41" s="14" t="str">
        <f t="shared" si="0"/>
        <v>Yếu</v>
      </c>
      <c r="G41" s="15"/>
      <c r="H41" s="15"/>
      <c r="I41" s="15"/>
    </row>
    <row r="42" spans="1:9" s="12" customFormat="1" ht="18" customHeight="1" x14ac:dyDescent="0.2">
      <c r="A42" s="14">
        <v>31</v>
      </c>
      <c r="B42" s="47" t="s">
        <v>1561</v>
      </c>
      <c r="C42" s="53" t="s">
        <v>200</v>
      </c>
      <c r="D42" s="54" t="s">
        <v>153</v>
      </c>
      <c r="E42" s="14">
        <v>50</v>
      </c>
      <c r="F42" s="14" t="str">
        <f t="shared" si="0"/>
        <v>TB</v>
      </c>
      <c r="G42" s="15"/>
      <c r="H42" s="15"/>
      <c r="I42" s="15"/>
    </row>
    <row r="43" spans="1:9" s="12" customFormat="1" ht="18" customHeight="1" x14ac:dyDescent="0.2">
      <c r="A43" s="14">
        <v>32</v>
      </c>
      <c r="B43" s="47" t="s">
        <v>1562</v>
      </c>
      <c r="C43" s="53" t="s">
        <v>1563</v>
      </c>
      <c r="D43" s="54" t="s">
        <v>735</v>
      </c>
      <c r="E43" s="14">
        <v>56</v>
      </c>
      <c r="F43" s="14" t="str">
        <f t="shared" si="0"/>
        <v>TB</v>
      </c>
      <c r="G43" s="15"/>
      <c r="H43" s="15"/>
      <c r="I43" s="15"/>
    </row>
    <row r="44" spans="1:9" s="12" customFormat="1" ht="18" customHeight="1" x14ac:dyDescent="0.2">
      <c r="A44" s="14">
        <v>33</v>
      </c>
      <c r="B44" s="47" t="s">
        <v>1564</v>
      </c>
      <c r="C44" s="53" t="s">
        <v>1565</v>
      </c>
      <c r="D44" s="54" t="s">
        <v>472</v>
      </c>
      <c r="E44" s="14">
        <v>54</v>
      </c>
      <c r="F44" s="14" t="str">
        <f t="shared" si="0"/>
        <v>TB</v>
      </c>
      <c r="G44" s="15"/>
      <c r="H44" s="15"/>
      <c r="I44" s="15"/>
    </row>
    <row r="45" spans="1:9" s="12" customFormat="1" ht="18" customHeight="1" x14ac:dyDescent="0.2">
      <c r="A45" s="14">
        <v>34</v>
      </c>
      <c r="B45" s="47" t="s">
        <v>1566</v>
      </c>
      <c r="C45" s="53" t="s">
        <v>1567</v>
      </c>
      <c r="D45" s="54" t="s">
        <v>1568</v>
      </c>
      <c r="E45" s="14">
        <v>47</v>
      </c>
      <c r="F45" s="14" t="str">
        <f t="shared" si="0"/>
        <v>Yếu</v>
      </c>
      <c r="G45" s="15"/>
      <c r="H45" s="15"/>
      <c r="I45" s="15"/>
    </row>
    <row r="46" spans="1:9" s="12" customFormat="1" ht="18" customHeight="1" x14ac:dyDescent="0.2">
      <c r="A46" s="14">
        <v>35</v>
      </c>
      <c r="B46" s="47" t="s">
        <v>1569</v>
      </c>
      <c r="C46" s="53" t="s">
        <v>99</v>
      </c>
      <c r="D46" s="54" t="s">
        <v>295</v>
      </c>
      <c r="E46" s="14">
        <v>55</v>
      </c>
      <c r="F46" s="14" t="str">
        <f t="shared" si="0"/>
        <v>TB</v>
      </c>
      <c r="G46" s="15"/>
      <c r="H46" s="15"/>
      <c r="I46" s="15"/>
    </row>
    <row r="47" spans="1:9" s="12" customFormat="1" ht="18" customHeight="1" x14ac:dyDescent="0.2">
      <c r="A47" s="14">
        <v>36</v>
      </c>
      <c r="B47" s="47" t="s">
        <v>1570</v>
      </c>
      <c r="C47" s="53" t="s">
        <v>900</v>
      </c>
      <c r="D47" s="54" t="s">
        <v>169</v>
      </c>
      <c r="E47" s="14">
        <v>59</v>
      </c>
      <c r="F47" s="14" t="str">
        <f t="shared" si="0"/>
        <v>TB</v>
      </c>
      <c r="G47" s="15"/>
      <c r="H47" s="15"/>
      <c r="I47" s="15"/>
    </row>
    <row r="48" spans="1:9" s="12" customFormat="1" ht="18" customHeight="1" x14ac:dyDescent="0.2">
      <c r="A48" s="14">
        <v>37</v>
      </c>
      <c r="B48" s="47" t="s">
        <v>1571</v>
      </c>
      <c r="C48" s="53" t="s">
        <v>1196</v>
      </c>
      <c r="D48" s="54" t="s">
        <v>174</v>
      </c>
      <c r="E48" s="14">
        <v>0</v>
      </c>
      <c r="F48" s="14" t="str">
        <f t="shared" si="0"/>
        <v>Kém</v>
      </c>
      <c r="G48" s="15"/>
      <c r="H48" s="15"/>
      <c r="I48" s="15" t="s">
        <v>1809</v>
      </c>
    </row>
    <row r="49" spans="1:9" s="12" customFormat="1" ht="18" customHeight="1" x14ac:dyDescent="0.2">
      <c r="A49" s="14">
        <v>38</v>
      </c>
      <c r="B49" s="47" t="s">
        <v>1572</v>
      </c>
      <c r="C49" s="53" t="s">
        <v>1573</v>
      </c>
      <c r="D49" s="54" t="s">
        <v>1109</v>
      </c>
      <c r="E49" s="14">
        <v>0</v>
      </c>
      <c r="F49" s="14" t="str">
        <f t="shared" si="0"/>
        <v>Kém</v>
      </c>
      <c r="G49" s="15"/>
      <c r="H49" s="15"/>
      <c r="I49" s="15" t="s">
        <v>1809</v>
      </c>
    </row>
    <row r="50" spans="1:9" s="12" customFormat="1" ht="18" customHeight="1" x14ac:dyDescent="0.2">
      <c r="A50" s="14">
        <v>39</v>
      </c>
      <c r="B50" s="47" t="s">
        <v>1574</v>
      </c>
      <c r="C50" s="53" t="s">
        <v>230</v>
      </c>
      <c r="D50" s="54" t="s">
        <v>744</v>
      </c>
      <c r="E50" s="14">
        <v>51</v>
      </c>
      <c r="F50" s="14" t="str">
        <f t="shared" si="0"/>
        <v>TB</v>
      </c>
      <c r="G50" s="15"/>
      <c r="H50" s="15"/>
      <c r="I50" s="15"/>
    </row>
    <row r="51" spans="1:9" s="12" customFormat="1" ht="18" customHeight="1" x14ac:dyDescent="0.2">
      <c r="A51" s="14">
        <v>40</v>
      </c>
      <c r="B51" s="47" t="s">
        <v>1575</v>
      </c>
      <c r="C51" s="53" t="s">
        <v>220</v>
      </c>
      <c r="D51" s="54" t="s">
        <v>300</v>
      </c>
      <c r="E51" s="14">
        <v>75</v>
      </c>
      <c r="F51" s="14" t="str">
        <f t="shared" si="0"/>
        <v>Khá</v>
      </c>
      <c r="G51" s="15"/>
      <c r="H51" s="15"/>
      <c r="I51" s="15"/>
    </row>
    <row r="52" spans="1:9" s="12" customFormat="1" ht="18" customHeight="1" x14ac:dyDescent="0.2">
      <c r="A52" s="14">
        <v>41</v>
      </c>
      <c r="B52" s="47" t="s">
        <v>1576</v>
      </c>
      <c r="C52" s="53" t="s">
        <v>1577</v>
      </c>
      <c r="D52" s="54" t="s">
        <v>183</v>
      </c>
      <c r="E52" s="14">
        <v>49</v>
      </c>
      <c r="F52" s="14" t="str">
        <f t="shared" si="0"/>
        <v>Yếu</v>
      </c>
      <c r="G52" s="15"/>
      <c r="H52" s="15"/>
      <c r="I52" s="15"/>
    </row>
    <row r="53" spans="1:9" s="12" customFormat="1" ht="18" customHeight="1" x14ac:dyDescent="0.2">
      <c r="A53" s="14">
        <v>42</v>
      </c>
      <c r="B53" s="47" t="s">
        <v>1578</v>
      </c>
      <c r="C53" s="53" t="s">
        <v>1579</v>
      </c>
      <c r="D53" s="54" t="s">
        <v>488</v>
      </c>
      <c r="E53" s="14">
        <v>57</v>
      </c>
      <c r="F53" s="14" t="str">
        <f t="shared" si="0"/>
        <v>TB</v>
      </c>
      <c r="G53" s="15"/>
      <c r="H53" s="15"/>
      <c r="I53" s="15"/>
    </row>
    <row r="54" spans="1:9" s="12" customFormat="1" ht="18" customHeight="1" x14ac:dyDescent="0.2">
      <c r="A54" s="14">
        <v>43</v>
      </c>
      <c r="B54" s="47" t="s">
        <v>1580</v>
      </c>
      <c r="C54" s="53" t="s">
        <v>1581</v>
      </c>
      <c r="D54" s="54" t="s">
        <v>488</v>
      </c>
      <c r="E54" s="14">
        <v>58</v>
      </c>
      <c r="F54" s="14" t="str">
        <f t="shared" si="0"/>
        <v>TB</v>
      </c>
      <c r="G54" s="15"/>
      <c r="H54" s="15"/>
      <c r="I54" s="15"/>
    </row>
    <row r="55" spans="1:9" s="12" customFormat="1" ht="18" customHeight="1" x14ac:dyDescent="0.2">
      <c r="A55" s="14">
        <v>44</v>
      </c>
      <c r="B55" s="47" t="s">
        <v>1582</v>
      </c>
      <c r="C55" s="53" t="s">
        <v>302</v>
      </c>
      <c r="D55" s="54" t="s">
        <v>192</v>
      </c>
      <c r="E55" s="14">
        <v>79</v>
      </c>
      <c r="F55" s="14" t="str">
        <f t="shared" si="0"/>
        <v>Khá</v>
      </c>
      <c r="G55" s="15"/>
      <c r="H55" s="15"/>
      <c r="I55" s="15"/>
    </row>
    <row r="56" spans="1:9" s="12" customFormat="1" ht="18" customHeight="1" x14ac:dyDescent="0.2">
      <c r="A56" s="14">
        <v>45</v>
      </c>
      <c r="B56" s="47" t="s">
        <v>1583</v>
      </c>
      <c r="C56" s="53" t="s">
        <v>1584</v>
      </c>
      <c r="D56" s="54" t="s">
        <v>493</v>
      </c>
      <c r="E56" s="14">
        <v>78</v>
      </c>
      <c r="F56" s="14" t="str">
        <f t="shared" si="0"/>
        <v>Khá</v>
      </c>
      <c r="G56" s="15"/>
      <c r="H56" s="15"/>
      <c r="I56" s="15"/>
    </row>
    <row r="57" spans="1:9" s="12" customFormat="1" ht="18" customHeight="1" x14ac:dyDescent="0.2">
      <c r="A57" s="14">
        <v>46</v>
      </c>
      <c r="B57" s="47" t="s">
        <v>1585</v>
      </c>
      <c r="C57" s="53" t="s">
        <v>1586</v>
      </c>
      <c r="D57" s="54" t="s">
        <v>620</v>
      </c>
      <c r="E57" s="14">
        <v>49</v>
      </c>
      <c r="F57" s="14" t="str">
        <f t="shared" si="0"/>
        <v>Yếu</v>
      </c>
      <c r="G57" s="15"/>
      <c r="H57" s="15"/>
      <c r="I57" s="15"/>
    </row>
    <row r="58" spans="1:9" s="12" customFormat="1" ht="18" customHeight="1" x14ac:dyDescent="0.2">
      <c r="A58" s="14">
        <v>47</v>
      </c>
      <c r="B58" s="47" t="s">
        <v>1587</v>
      </c>
      <c r="C58" s="53" t="s">
        <v>767</v>
      </c>
      <c r="D58" s="54" t="s">
        <v>1588</v>
      </c>
      <c r="E58" s="14">
        <v>50</v>
      </c>
      <c r="F58" s="14" t="str">
        <f t="shared" si="0"/>
        <v>TB</v>
      </c>
      <c r="G58" s="15"/>
      <c r="H58" s="15"/>
      <c r="I58" s="15"/>
    </row>
    <row r="59" spans="1:9" s="12" customFormat="1" ht="18" customHeight="1" x14ac:dyDescent="0.2">
      <c r="A59" s="14">
        <v>48</v>
      </c>
      <c r="B59" s="47" t="s">
        <v>1589</v>
      </c>
      <c r="C59" s="53" t="s">
        <v>1590</v>
      </c>
      <c r="D59" s="54" t="s">
        <v>1591</v>
      </c>
      <c r="E59" s="14">
        <v>0</v>
      </c>
      <c r="F59" s="14" t="str">
        <f t="shared" si="0"/>
        <v>Kém</v>
      </c>
      <c r="G59" s="15"/>
      <c r="H59" s="15"/>
      <c r="I59" s="15" t="s">
        <v>1809</v>
      </c>
    </row>
    <row r="60" spans="1:9" s="12" customFormat="1" ht="18" customHeight="1" x14ac:dyDescent="0.2">
      <c r="A60" s="14">
        <v>49</v>
      </c>
      <c r="B60" s="47" t="s">
        <v>1592</v>
      </c>
      <c r="C60" s="53" t="s">
        <v>1593</v>
      </c>
      <c r="D60" s="54" t="s">
        <v>876</v>
      </c>
      <c r="E60" s="14">
        <v>54</v>
      </c>
      <c r="F60" s="14" t="str">
        <f t="shared" si="0"/>
        <v>TB</v>
      </c>
      <c r="G60" s="15"/>
      <c r="H60" s="15"/>
      <c r="I60" s="15"/>
    </row>
    <row r="61" spans="1:9" s="12" customFormat="1" ht="18" customHeight="1" x14ac:dyDescent="0.2">
      <c r="A61" s="14">
        <v>50</v>
      </c>
      <c r="B61" s="47" t="s">
        <v>1594</v>
      </c>
      <c r="C61" s="53" t="s">
        <v>171</v>
      </c>
      <c r="D61" s="54" t="s">
        <v>876</v>
      </c>
      <c r="E61" s="14">
        <v>15</v>
      </c>
      <c r="F61" s="14" t="str">
        <f t="shared" si="0"/>
        <v>Kém</v>
      </c>
      <c r="G61" s="15"/>
      <c r="H61" s="15"/>
      <c r="I61" s="15"/>
    </row>
    <row r="62" spans="1:9" s="12" customFormat="1" ht="18" customHeight="1" x14ac:dyDescent="0.2">
      <c r="A62" s="14">
        <v>51</v>
      </c>
      <c r="B62" s="47" t="s">
        <v>1595</v>
      </c>
      <c r="C62" s="53" t="s">
        <v>224</v>
      </c>
      <c r="D62" s="54" t="s">
        <v>311</v>
      </c>
      <c r="E62" s="14">
        <v>47</v>
      </c>
      <c r="F62" s="14" t="str">
        <f t="shared" si="0"/>
        <v>Yếu</v>
      </c>
      <c r="G62" s="15"/>
      <c r="H62" s="15"/>
      <c r="I62" s="15"/>
    </row>
    <row r="63" spans="1:9" s="12" customFormat="1" ht="18" customHeight="1" x14ac:dyDescent="0.2">
      <c r="A63" s="14">
        <v>52</v>
      </c>
      <c r="B63" s="47" t="s">
        <v>1596</v>
      </c>
      <c r="C63" s="53" t="s">
        <v>1597</v>
      </c>
      <c r="D63" s="54" t="s">
        <v>505</v>
      </c>
      <c r="E63" s="14">
        <v>53</v>
      </c>
      <c r="F63" s="14" t="str">
        <f t="shared" si="0"/>
        <v>TB</v>
      </c>
      <c r="G63" s="15"/>
      <c r="H63" s="15"/>
      <c r="I63" s="15"/>
    </row>
    <row r="64" spans="1:9" s="12" customFormat="1" ht="18" customHeight="1" x14ac:dyDescent="0.2">
      <c r="A64" s="14">
        <v>53</v>
      </c>
      <c r="B64" s="47" t="s">
        <v>1598</v>
      </c>
      <c r="C64" s="53" t="s">
        <v>1599</v>
      </c>
      <c r="D64" s="54" t="s">
        <v>203</v>
      </c>
      <c r="E64" s="14">
        <v>64</v>
      </c>
      <c r="F64" s="14" t="str">
        <f t="shared" si="0"/>
        <v>TB Khá</v>
      </c>
      <c r="G64" s="15"/>
      <c r="H64" s="15"/>
      <c r="I64" s="15"/>
    </row>
    <row r="65" spans="1:9" s="12" customFormat="1" ht="18" customHeight="1" x14ac:dyDescent="0.2">
      <c r="A65" s="14">
        <v>54</v>
      </c>
      <c r="B65" s="47" t="s">
        <v>1600</v>
      </c>
      <c r="C65" s="53" t="s">
        <v>771</v>
      </c>
      <c r="D65" s="54" t="s">
        <v>203</v>
      </c>
      <c r="E65" s="14">
        <v>51</v>
      </c>
      <c r="F65" s="14" t="str">
        <f t="shared" si="0"/>
        <v>TB</v>
      </c>
      <c r="G65" s="15"/>
      <c r="H65" s="15"/>
      <c r="I65" s="15"/>
    </row>
    <row r="66" spans="1:9" s="12" customFormat="1" ht="18" customHeight="1" x14ac:dyDescent="0.2">
      <c r="A66" s="14">
        <v>55</v>
      </c>
      <c r="B66" s="47" t="s">
        <v>1601</v>
      </c>
      <c r="C66" s="53" t="s">
        <v>325</v>
      </c>
      <c r="D66" s="54" t="s">
        <v>203</v>
      </c>
      <c r="E66" s="14">
        <v>49</v>
      </c>
      <c r="F66" s="14" t="str">
        <f t="shared" si="0"/>
        <v>Yếu</v>
      </c>
      <c r="G66" s="15"/>
      <c r="H66" s="15"/>
      <c r="I66" s="15"/>
    </row>
    <row r="67" spans="1:9" ht="24.95" customHeight="1" thickBot="1" x14ac:dyDescent="0.3">
      <c r="A67" s="30"/>
      <c r="B67" s="30"/>
      <c r="C67" s="95" t="s">
        <v>15</v>
      </c>
      <c r="D67" s="95"/>
      <c r="E67" s="95"/>
      <c r="F67" s="95"/>
      <c r="G67" s="95"/>
      <c r="H67" s="95"/>
      <c r="I67" s="95"/>
    </row>
    <row r="68" spans="1:9" ht="20.100000000000001" customHeight="1" x14ac:dyDescent="0.25">
      <c r="C68" s="85" t="s">
        <v>16</v>
      </c>
      <c r="D68" s="27"/>
      <c r="E68" s="80" t="s">
        <v>28</v>
      </c>
      <c r="F68" s="81"/>
      <c r="G68" s="89" t="s">
        <v>11</v>
      </c>
      <c r="H68" s="90"/>
      <c r="I68" s="91" t="s">
        <v>12</v>
      </c>
    </row>
    <row r="69" spans="1:9" s="12" customFormat="1" ht="20.100000000000001" customHeight="1" x14ac:dyDescent="0.2">
      <c r="C69" s="86"/>
      <c r="D69" s="28"/>
      <c r="E69" s="13" t="s">
        <v>17</v>
      </c>
      <c r="F69" s="16" t="s">
        <v>18</v>
      </c>
      <c r="G69" s="13" t="s">
        <v>17</v>
      </c>
      <c r="H69" s="16" t="s">
        <v>18</v>
      </c>
      <c r="I69" s="92"/>
    </row>
    <row r="70" spans="1:9" ht="20.100000000000001" customHeight="1" x14ac:dyDescent="0.25">
      <c r="C70" s="17" t="s">
        <v>19</v>
      </c>
      <c r="D70" s="11"/>
      <c r="E70" s="18">
        <v>0</v>
      </c>
      <c r="F70" s="19">
        <v>0</v>
      </c>
      <c r="G70" s="18"/>
      <c r="H70" s="19"/>
      <c r="I70" s="20"/>
    </row>
    <row r="71" spans="1:9" ht="20.100000000000001" customHeight="1" x14ac:dyDescent="0.25">
      <c r="C71" s="17" t="s">
        <v>20</v>
      </c>
      <c r="D71" s="11"/>
      <c r="E71" s="18">
        <v>0</v>
      </c>
      <c r="F71" s="19">
        <v>0</v>
      </c>
      <c r="G71" s="18"/>
      <c r="H71" s="19"/>
      <c r="I71" s="20"/>
    </row>
    <row r="72" spans="1:9" ht="20.100000000000001" customHeight="1" x14ac:dyDescent="0.25">
      <c r="C72" s="17" t="s">
        <v>21</v>
      </c>
      <c r="D72" s="11"/>
      <c r="E72" s="18">
        <v>5</v>
      </c>
      <c r="F72" s="19">
        <v>9.09</v>
      </c>
      <c r="G72" s="18"/>
      <c r="H72" s="19"/>
      <c r="I72" s="20"/>
    </row>
    <row r="73" spans="1:9" ht="20.100000000000001" customHeight="1" x14ac:dyDescent="0.25">
      <c r="C73" s="17" t="s">
        <v>22</v>
      </c>
      <c r="D73" s="11"/>
      <c r="E73" s="18">
        <v>2</v>
      </c>
      <c r="F73" s="19">
        <v>3.64</v>
      </c>
      <c r="G73" s="18"/>
      <c r="H73" s="19"/>
      <c r="I73" s="20"/>
    </row>
    <row r="74" spans="1:9" ht="20.100000000000001" customHeight="1" x14ac:dyDescent="0.25">
      <c r="C74" s="17" t="s">
        <v>23</v>
      </c>
      <c r="D74" s="11"/>
      <c r="E74" s="18">
        <v>27</v>
      </c>
      <c r="F74" s="19">
        <v>49.09</v>
      </c>
      <c r="G74" s="18"/>
      <c r="H74" s="19"/>
      <c r="I74" s="20"/>
    </row>
    <row r="75" spans="1:9" ht="20.100000000000001" customHeight="1" x14ac:dyDescent="0.25">
      <c r="C75" s="17" t="s">
        <v>24</v>
      </c>
      <c r="D75" s="11"/>
      <c r="E75" s="18">
        <v>9</v>
      </c>
      <c r="F75" s="19">
        <v>16.399999999999999</v>
      </c>
      <c r="G75" s="18"/>
      <c r="H75" s="19"/>
      <c r="I75" s="20"/>
    </row>
    <row r="76" spans="1:9" ht="20.100000000000001" customHeight="1" thickBot="1" x14ac:dyDescent="0.3">
      <c r="C76" s="21" t="s">
        <v>25</v>
      </c>
      <c r="D76" s="29"/>
      <c r="E76" s="22">
        <v>12</v>
      </c>
      <c r="F76" s="23">
        <v>21.8</v>
      </c>
      <c r="G76" s="22"/>
      <c r="H76" s="23"/>
      <c r="I76" s="24"/>
    </row>
    <row r="77" spans="1:9" ht="18" customHeight="1" x14ac:dyDescent="0.25">
      <c r="C77" s="25"/>
      <c r="D77" s="25"/>
    </row>
    <row r="78" spans="1:9" ht="18" customHeight="1" x14ac:dyDescent="0.25">
      <c r="E78" s="83" t="s">
        <v>30</v>
      </c>
      <c r="F78" s="83"/>
      <c r="G78" s="83"/>
      <c r="H78" s="83"/>
      <c r="I78" s="83"/>
    </row>
    <row r="79" spans="1:9" ht="18" customHeight="1" x14ac:dyDescent="0.25">
      <c r="C79" s="26" t="s">
        <v>11</v>
      </c>
      <c r="D79" s="67" t="s">
        <v>27</v>
      </c>
      <c r="E79" s="67"/>
      <c r="F79" s="67"/>
      <c r="G79" s="67"/>
      <c r="H79" s="67" t="s">
        <v>26</v>
      </c>
      <c r="I79" s="67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9:G79"/>
    <mergeCell ref="H79:I79"/>
    <mergeCell ref="C67:I67"/>
    <mergeCell ref="C68:C69"/>
    <mergeCell ref="E68:F68"/>
    <mergeCell ref="G68:H68"/>
    <mergeCell ref="I68:I69"/>
    <mergeCell ref="E78:I78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workbookViewId="0">
      <selection activeCell="F16" sqref="F16"/>
    </sheetView>
  </sheetViews>
  <sheetFormatPr defaultRowHeight="12.75" x14ac:dyDescent="0.2"/>
  <sheetData>
    <row r="1" spans="1:20" s="1" customFormat="1" ht="14.1" customHeight="1" x14ac:dyDescent="0.25">
      <c r="I1" s="2" t="s">
        <v>4</v>
      </c>
    </row>
    <row r="2" spans="1:20" s="1" customFormat="1" ht="17.100000000000001" customHeight="1" x14ac:dyDescent="0.25">
      <c r="A2" s="70" t="s">
        <v>29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s="1" customFormat="1" ht="17.100000000000001" customHeight="1" x14ac:dyDescent="0.25">
      <c r="A3" s="67" t="s">
        <v>31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1" customFormat="1" ht="17.100000000000001" customHeight="1" x14ac:dyDescent="0.25">
      <c r="A4" s="67" t="s">
        <v>32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s="1" customFormat="1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9" t="s">
        <v>33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3" t="s">
        <v>1373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34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56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18" customHeight="1" x14ac:dyDescent="0.2">
      <c r="A12" s="14">
        <v>1</v>
      </c>
      <c r="B12" s="35" t="s">
        <v>1253</v>
      </c>
      <c r="C12" s="36" t="s">
        <v>1254</v>
      </c>
      <c r="D12" s="49" t="s">
        <v>1255</v>
      </c>
      <c r="E12" s="15"/>
      <c r="F12" s="15"/>
      <c r="G12" s="15"/>
      <c r="H12" s="15"/>
      <c r="I12" s="40"/>
    </row>
    <row r="13" spans="1:20" s="12" customFormat="1" ht="18" customHeight="1" x14ac:dyDescent="0.2">
      <c r="A13" s="14">
        <v>2</v>
      </c>
      <c r="B13" s="35" t="s">
        <v>1256</v>
      </c>
      <c r="C13" s="37" t="s">
        <v>1257</v>
      </c>
      <c r="D13" s="50" t="s">
        <v>49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5" t="s">
        <v>1258</v>
      </c>
      <c r="C14" s="37" t="s">
        <v>1259</v>
      </c>
      <c r="D14" s="50" t="s">
        <v>52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5" t="s">
        <v>1260</v>
      </c>
      <c r="C15" s="37" t="s">
        <v>1261</v>
      </c>
      <c r="D15" s="50" t="s">
        <v>59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5" t="s">
        <v>1262</v>
      </c>
      <c r="C16" s="37" t="s">
        <v>1263</v>
      </c>
      <c r="D16" s="50" t="s">
        <v>59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5" t="s">
        <v>1264</v>
      </c>
      <c r="C17" s="37" t="s">
        <v>1265</v>
      </c>
      <c r="D17" s="50" t="s">
        <v>62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5" t="s">
        <v>1266</v>
      </c>
      <c r="C18" s="37" t="s">
        <v>805</v>
      </c>
      <c r="D18" s="50" t="s">
        <v>62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5" t="s">
        <v>1267</v>
      </c>
      <c r="C19" s="37" t="s">
        <v>1190</v>
      </c>
      <c r="D19" s="50" t="s">
        <v>62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5" t="s">
        <v>1268</v>
      </c>
      <c r="C20" s="37" t="s">
        <v>1269</v>
      </c>
      <c r="D20" s="50" t="s">
        <v>62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5" t="s">
        <v>1270</v>
      </c>
      <c r="C21" s="37" t="s">
        <v>230</v>
      </c>
      <c r="D21" s="50" t="s">
        <v>1271</v>
      </c>
      <c r="E21" s="15"/>
      <c r="F21" s="15"/>
      <c r="G21" s="15"/>
      <c r="H21" s="15"/>
      <c r="I21" s="40"/>
    </row>
    <row r="22" spans="1:9" s="12" customFormat="1" ht="18" customHeight="1" x14ac:dyDescent="0.2">
      <c r="A22" s="14">
        <v>11</v>
      </c>
      <c r="B22" s="35" t="s">
        <v>1272</v>
      </c>
      <c r="C22" s="37" t="s">
        <v>173</v>
      </c>
      <c r="D22" s="50" t="s">
        <v>810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5" t="s">
        <v>1273</v>
      </c>
      <c r="C23" s="37" t="s">
        <v>1274</v>
      </c>
      <c r="D23" s="50" t="s">
        <v>579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5" t="s">
        <v>1275</v>
      </c>
      <c r="C24" s="37" t="s">
        <v>1276</v>
      </c>
      <c r="D24" s="50" t="s">
        <v>579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5" t="s">
        <v>1277</v>
      </c>
      <c r="C25" s="37" t="s">
        <v>500</v>
      </c>
      <c r="D25" s="50" t="s">
        <v>1140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5" t="s">
        <v>1278</v>
      </c>
      <c r="C26" s="37" t="s">
        <v>1279</v>
      </c>
      <c r="D26" s="50" t="s">
        <v>405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5" t="s">
        <v>1280</v>
      </c>
      <c r="C27" s="37" t="s">
        <v>325</v>
      </c>
      <c r="D27" s="50" t="s">
        <v>1281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5" t="s">
        <v>1282</v>
      </c>
      <c r="C28" s="37" t="s">
        <v>1283</v>
      </c>
      <c r="D28" s="50" t="s">
        <v>86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5" t="s">
        <v>1284</v>
      </c>
      <c r="C29" s="37" t="s">
        <v>521</v>
      </c>
      <c r="D29" s="50" t="s">
        <v>86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5" t="s">
        <v>1285</v>
      </c>
      <c r="C30" s="37" t="s">
        <v>1286</v>
      </c>
      <c r="D30" s="50" t="s">
        <v>89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5" t="s">
        <v>1287</v>
      </c>
      <c r="C31" s="37" t="s">
        <v>1288</v>
      </c>
      <c r="D31" s="50" t="s">
        <v>89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5" t="s">
        <v>1289</v>
      </c>
      <c r="C32" s="37" t="s">
        <v>521</v>
      </c>
      <c r="D32" s="50" t="s">
        <v>653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5" t="s">
        <v>1290</v>
      </c>
      <c r="C33" s="37" t="s">
        <v>1291</v>
      </c>
      <c r="D33" s="50" t="s">
        <v>653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5" t="s">
        <v>1292</v>
      </c>
      <c r="C34" s="37" t="s">
        <v>1293</v>
      </c>
      <c r="D34" s="50" t="s">
        <v>410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5" t="s">
        <v>1294</v>
      </c>
      <c r="C35" s="37" t="s">
        <v>881</v>
      </c>
      <c r="D35" s="50" t="s">
        <v>909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5" t="s">
        <v>1295</v>
      </c>
      <c r="C36" s="37" t="s">
        <v>230</v>
      </c>
      <c r="D36" s="50" t="s">
        <v>1296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5" t="s">
        <v>1297</v>
      </c>
      <c r="C37" s="37" t="s">
        <v>1298</v>
      </c>
      <c r="D37" s="50" t="s">
        <v>109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5" t="s">
        <v>1299</v>
      </c>
      <c r="C38" s="37" t="s">
        <v>1300</v>
      </c>
      <c r="D38" s="50" t="s">
        <v>109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5" t="s">
        <v>1301</v>
      </c>
      <c r="C39" s="37" t="s">
        <v>327</v>
      </c>
      <c r="D39" s="50" t="s">
        <v>269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5" t="s">
        <v>1302</v>
      </c>
      <c r="C40" s="37" t="s">
        <v>1303</v>
      </c>
      <c r="D40" s="50" t="s">
        <v>114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5" t="s">
        <v>1304</v>
      </c>
      <c r="C41" s="37" t="s">
        <v>1305</v>
      </c>
      <c r="D41" s="50" t="s">
        <v>114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5" t="s">
        <v>1306</v>
      </c>
      <c r="C42" s="37" t="s">
        <v>1307</v>
      </c>
      <c r="D42" s="50" t="s">
        <v>114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5" t="s">
        <v>1308</v>
      </c>
      <c r="C43" s="37" t="s">
        <v>353</v>
      </c>
      <c r="D43" s="50" t="s">
        <v>600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5" t="s">
        <v>1309</v>
      </c>
      <c r="C44" s="37" t="s">
        <v>1310</v>
      </c>
      <c r="D44" s="50" t="s">
        <v>600</v>
      </c>
      <c r="E44" s="15"/>
      <c r="F44" s="15"/>
      <c r="G44" s="15"/>
      <c r="H44" s="15"/>
      <c r="I44" s="40"/>
    </row>
    <row r="45" spans="1:9" s="12" customFormat="1" ht="18" customHeight="1" x14ac:dyDescent="0.2">
      <c r="A45" s="14">
        <v>34</v>
      </c>
      <c r="B45" s="35" t="s">
        <v>1311</v>
      </c>
      <c r="C45" s="37" t="s">
        <v>327</v>
      </c>
      <c r="D45" s="50" t="s">
        <v>435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5" t="s">
        <v>1312</v>
      </c>
      <c r="C46" s="37" t="s">
        <v>179</v>
      </c>
      <c r="D46" s="50" t="s">
        <v>725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5" t="s">
        <v>1313</v>
      </c>
      <c r="C47" s="37" t="s">
        <v>1314</v>
      </c>
      <c r="D47" s="50" t="s">
        <v>128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5" t="s">
        <v>1315</v>
      </c>
      <c r="C48" s="37" t="s">
        <v>767</v>
      </c>
      <c r="D48" s="50" t="s">
        <v>128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5" t="s">
        <v>1316</v>
      </c>
      <c r="C49" s="37" t="s">
        <v>1317</v>
      </c>
      <c r="D49" s="50" t="s">
        <v>131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5" t="s">
        <v>1318</v>
      </c>
      <c r="C50" s="37" t="s">
        <v>1063</v>
      </c>
      <c r="D50" s="50" t="s">
        <v>134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5" t="s">
        <v>1319</v>
      </c>
      <c r="C51" s="37" t="s">
        <v>1320</v>
      </c>
      <c r="D51" s="50" t="s">
        <v>139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5" t="s">
        <v>1321</v>
      </c>
      <c r="C52" s="37" t="s">
        <v>490</v>
      </c>
      <c r="D52" s="50" t="s">
        <v>139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5" t="s">
        <v>1322</v>
      </c>
      <c r="C53" s="37" t="s">
        <v>447</v>
      </c>
      <c r="D53" s="50" t="s">
        <v>144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5" t="s">
        <v>1323</v>
      </c>
      <c r="C54" s="37" t="s">
        <v>694</v>
      </c>
      <c r="D54" s="50" t="s">
        <v>845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5" t="s">
        <v>1324</v>
      </c>
      <c r="C55" s="37" t="s">
        <v>855</v>
      </c>
      <c r="D55" s="50" t="s">
        <v>153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5" t="s">
        <v>1325</v>
      </c>
      <c r="C56" s="37" t="s">
        <v>1326</v>
      </c>
      <c r="D56" s="50" t="s">
        <v>292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5" t="s">
        <v>1327</v>
      </c>
      <c r="C57" s="37" t="s">
        <v>1328</v>
      </c>
      <c r="D57" s="50" t="s">
        <v>788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5" t="s">
        <v>1329</v>
      </c>
      <c r="C58" s="37" t="s">
        <v>1330</v>
      </c>
      <c r="D58" s="50" t="s">
        <v>156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5" t="s">
        <v>1331</v>
      </c>
      <c r="C59" s="37" t="s">
        <v>1332</v>
      </c>
      <c r="D59" s="50" t="s">
        <v>156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5" t="s">
        <v>1333</v>
      </c>
      <c r="C60" s="37" t="s">
        <v>1334</v>
      </c>
      <c r="D60" s="50" t="s">
        <v>1335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5" t="s">
        <v>1336</v>
      </c>
      <c r="C61" s="37" t="s">
        <v>1337</v>
      </c>
      <c r="D61" s="50" t="s">
        <v>295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5" t="s">
        <v>1338</v>
      </c>
      <c r="C62" s="37" t="s">
        <v>672</v>
      </c>
      <c r="D62" s="50" t="s">
        <v>174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5" t="s">
        <v>1339</v>
      </c>
      <c r="C63" s="37" t="s">
        <v>1340</v>
      </c>
      <c r="D63" s="50" t="s">
        <v>177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5" t="s">
        <v>1341</v>
      </c>
      <c r="C64" s="37" t="s">
        <v>224</v>
      </c>
      <c r="D64" s="50" t="s">
        <v>177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5" t="s">
        <v>1342</v>
      </c>
      <c r="C65" s="37" t="s">
        <v>1343</v>
      </c>
      <c r="D65" s="50" t="s">
        <v>1344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5" t="s">
        <v>1345</v>
      </c>
      <c r="C66" s="37" t="s">
        <v>1346</v>
      </c>
      <c r="D66" s="50" t="s">
        <v>300</v>
      </c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5" t="s">
        <v>1347</v>
      </c>
      <c r="C67" s="37" t="s">
        <v>1348</v>
      </c>
      <c r="D67" s="50" t="s">
        <v>189</v>
      </c>
      <c r="E67" s="15"/>
      <c r="F67" s="15"/>
      <c r="G67" s="15"/>
      <c r="H67" s="15"/>
      <c r="I67" s="40"/>
    </row>
    <row r="68" spans="1:9" s="12" customFormat="1" ht="18" customHeight="1" x14ac:dyDescent="0.2">
      <c r="A68" s="14">
        <v>57</v>
      </c>
      <c r="B68" s="35" t="s">
        <v>1349</v>
      </c>
      <c r="C68" s="37" t="s">
        <v>694</v>
      </c>
      <c r="D68" s="50" t="s">
        <v>488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5" t="s">
        <v>1350</v>
      </c>
      <c r="C69" s="37" t="s">
        <v>1351</v>
      </c>
      <c r="D69" s="50" t="s">
        <v>1352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5" t="s">
        <v>1353</v>
      </c>
      <c r="C70" s="37" t="s">
        <v>1354</v>
      </c>
      <c r="D70" s="50" t="s">
        <v>384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5" t="s">
        <v>1355</v>
      </c>
      <c r="C71" s="37" t="s">
        <v>1356</v>
      </c>
      <c r="D71" s="50" t="s">
        <v>384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5" t="s">
        <v>1357</v>
      </c>
      <c r="C72" s="37" t="s">
        <v>855</v>
      </c>
      <c r="D72" s="50" t="s">
        <v>389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35" t="s">
        <v>1358</v>
      </c>
      <c r="C73" s="37" t="s">
        <v>228</v>
      </c>
      <c r="D73" s="50" t="s">
        <v>1359</v>
      </c>
      <c r="E73" s="15"/>
      <c r="F73" s="15"/>
      <c r="G73" s="15"/>
      <c r="H73" s="15"/>
      <c r="I73" s="15"/>
    </row>
    <row r="74" spans="1:9" s="12" customFormat="1" ht="18" customHeight="1" x14ac:dyDescent="0.2">
      <c r="A74" s="14">
        <v>63</v>
      </c>
      <c r="B74" s="35" t="s">
        <v>1360</v>
      </c>
      <c r="C74" s="37" t="s">
        <v>211</v>
      </c>
      <c r="D74" s="50" t="s">
        <v>872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64</v>
      </c>
      <c r="B75" s="35" t="s">
        <v>1361</v>
      </c>
      <c r="C75" s="37" t="s">
        <v>1362</v>
      </c>
      <c r="D75" s="50" t="s">
        <v>628</v>
      </c>
      <c r="E75" s="15"/>
      <c r="F75" s="15"/>
      <c r="G75" s="15"/>
      <c r="H75" s="15"/>
      <c r="I75" s="15"/>
    </row>
    <row r="76" spans="1:9" s="12" customFormat="1" ht="18" customHeight="1" x14ac:dyDescent="0.2">
      <c r="A76" s="14">
        <v>65</v>
      </c>
      <c r="B76" s="35" t="s">
        <v>1363</v>
      </c>
      <c r="C76" s="37" t="s">
        <v>604</v>
      </c>
      <c r="D76" s="50" t="s">
        <v>505</v>
      </c>
      <c r="E76" s="15"/>
      <c r="F76" s="15"/>
      <c r="G76" s="15"/>
      <c r="H76" s="15"/>
      <c r="I76" s="15"/>
    </row>
    <row r="77" spans="1:9" s="12" customFormat="1" ht="18" customHeight="1" x14ac:dyDescent="0.2">
      <c r="A77" s="14">
        <v>66</v>
      </c>
      <c r="B77" s="35" t="s">
        <v>1364</v>
      </c>
      <c r="C77" s="37" t="s">
        <v>1365</v>
      </c>
      <c r="D77" s="50" t="s">
        <v>212</v>
      </c>
      <c r="E77" s="15"/>
      <c r="F77" s="15"/>
      <c r="G77" s="15"/>
      <c r="H77" s="15"/>
      <c r="I77" s="15"/>
    </row>
    <row r="78" spans="1:9" s="12" customFormat="1" ht="18" customHeight="1" x14ac:dyDescent="0.2">
      <c r="A78" s="14">
        <v>67</v>
      </c>
      <c r="B78" s="35" t="s">
        <v>1366</v>
      </c>
      <c r="C78" s="37" t="s">
        <v>1367</v>
      </c>
      <c r="D78" s="50" t="s">
        <v>212</v>
      </c>
      <c r="E78" s="15"/>
      <c r="F78" s="15"/>
      <c r="G78" s="15"/>
      <c r="H78" s="15"/>
      <c r="I78" s="15"/>
    </row>
    <row r="79" spans="1:9" s="12" customFormat="1" ht="18" customHeight="1" x14ac:dyDescent="0.2">
      <c r="A79" s="14">
        <v>68</v>
      </c>
      <c r="B79" s="35" t="s">
        <v>1368</v>
      </c>
      <c r="C79" s="37" t="s">
        <v>372</v>
      </c>
      <c r="D79" s="50" t="s">
        <v>1369</v>
      </c>
      <c r="E79" s="15"/>
      <c r="F79" s="15"/>
      <c r="G79" s="15"/>
      <c r="H79" s="15"/>
      <c r="I79" s="15"/>
    </row>
    <row r="80" spans="1:9" s="12" customFormat="1" ht="18" customHeight="1" x14ac:dyDescent="0.2">
      <c r="A80" s="14">
        <v>69</v>
      </c>
      <c r="B80" s="35" t="s">
        <v>1370</v>
      </c>
      <c r="C80" s="37" t="s">
        <v>1371</v>
      </c>
      <c r="D80" s="50" t="s">
        <v>1372</v>
      </c>
      <c r="E80" s="15"/>
      <c r="F80" s="15"/>
      <c r="G80" s="15"/>
      <c r="H80" s="15"/>
      <c r="I80" s="15"/>
    </row>
    <row r="81" spans="1:9" s="1" customFormat="1" ht="20.100000000000001" customHeight="1" thickBot="1" x14ac:dyDescent="0.35">
      <c r="A81" s="30"/>
      <c r="B81" s="30"/>
      <c r="C81" s="94" t="s">
        <v>15</v>
      </c>
      <c r="D81" s="94"/>
      <c r="E81" s="94"/>
      <c r="F81" s="94"/>
      <c r="G81" s="94"/>
      <c r="H81" s="94"/>
      <c r="I81" s="94"/>
    </row>
    <row r="82" spans="1:9" s="1" customFormat="1" ht="18" customHeight="1" x14ac:dyDescent="0.25">
      <c r="C82" s="85" t="s">
        <v>16</v>
      </c>
      <c r="D82" s="27"/>
      <c r="E82" s="87" t="s">
        <v>10</v>
      </c>
      <c r="F82" s="88"/>
      <c r="G82" s="87" t="s">
        <v>11</v>
      </c>
      <c r="H82" s="88"/>
      <c r="I82" s="91" t="s">
        <v>12</v>
      </c>
    </row>
    <row r="83" spans="1:9" s="12" customFormat="1" ht="18" customHeight="1" x14ac:dyDescent="0.2">
      <c r="C83" s="86"/>
      <c r="D83" s="28"/>
      <c r="E83" s="13" t="s">
        <v>17</v>
      </c>
      <c r="F83" s="16" t="s">
        <v>18</v>
      </c>
      <c r="G83" s="13" t="s">
        <v>17</v>
      </c>
      <c r="H83" s="16" t="s">
        <v>18</v>
      </c>
      <c r="I83" s="92"/>
    </row>
    <row r="84" spans="1:9" s="1" customFormat="1" ht="18" customHeight="1" x14ac:dyDescent="0.25">
      <c r="C84" s="31" t="s">
        <v>19</v>
      </c>
      <c r="D84" s="57"/>
      <c r="E84" s="18"/>
      <c r="F84" s="19"/>
      <c r="G84" s="18"/>
      <c r="H84" s="19"/>
      <c r="I84" s="20"/>
    </row>
    <row r="85" spans="1:9" s="1" customFormat="1" ht="18" customHeight="1" x14ac:dyDescent="0.25">
      <c r="C85" s="31" t="s">
        <v>20</v>
      </c>
      <c r="D85" s="57"/>
      <c r="E85" s="18"/>
      <c r="F85" s="19"/>
      <c r="G85" s="18"/>
      <c r="H85" s="19"/>
      <c r="I85" s="20"/>
    </row>
    <row r="86" spans="1:9" s="1" customFormat="1" ht="18" customHeight="1" x14ac:dyDescent="0.25">
      <c r="C86" s="31" t="s">
        <v>21</v>
      </c>
      <c r="D86" s="57"/>
      <c r="E86" s="18"/>
      <c r="F86" s="19"/>
      <c r="G86" s="18"/>
      <c r="H86" s="19"/>
      <c r="I86" s="20"/>
    </row>
    <row r="87" spans="1:9" s="1" customFormat="1" ht="18" customHeight="1" x14ac:dyDescent="0.25">
      <c r="C87" s="31" t="s">
        <v>23</v>
      </c>
      <c r="D87" s="57"/>
      <c r="E87" s="18"/>
      <c r="F87" s="19"/>
      <c r="G87" s="18"/>
      <c r="H87" s="19"/>
      <c r="I87" s="20"/>
    </row>
    <row r="88" spans="1:9" s="1" customFormat="1" ht="18" customHeight="1" x14ac:dyDescent="0.25">
      <c r="C88" s="31" t="s">
        <v>24</v>
      </c>
      <c r="D88" s="57"/>
      <c r="E88" s="18"/>
      <c r="F88" s="19"/>
      <c r="G88" s="18"/>
      <c r="H88" s="19"/>
      <c r="I88" s="20"/>
    </row>
    <row r="89" spans="1:9" s="1" customFormat="1" ht="18" customHeight="1" thickBot="1" x14ac:dyDescent="0.3">
      <c r="C89" s="32" t="s">
        <v>561</v>
      </c>
      <c r="D89" s="29"/>
      <c r="E89" s="22"/>
      <c r="F89" s="23"/>
      <c r="G89" s="22"/>
      <c r="H89" s="23"/>
      <c r="I89" s="24"/>
    </row>
    <row r="90" spans="1:9" s="1" customFormat="1" ht="9.9499999999999993" customHeight="1" x14ac:dyDescent="0.25">
      <c r="C90" s="25"/>
      <c r="D90" s="25"/>
    </row>
    <row r="91" spans="1:9" s="1" customFormat="1" ht="17.100000000000001" customHeight="1" x14ac:dyDescent="0.25">
      <c r="E91" s="83" t="s">
        <v>30</v>
      </c>
      <c r="F91" s="83"/>
      <c r="G91" s="83"/>
      <c r="H91" s="83"/>
      <c r="I91" s="83"/>
    </row>
    <row r="92" spans="1:9" s="1" customFormat="1" ht="17.100000000000001" customHeight="1" x14ac:dyDescent="0.25">
      <c r="A92" s="67" t="s">
        <v>11</v>
      </c>
      <c r="B92" s="67"/>
      <c r="C92" s="67"/>
      <c r="D92" s="67" t="s">
        <v>10</v>
      </c>
      <c r="E92" s="67"/>
      <c r="F92" s="67"/>
      <c r="G92" s="67"/>
      <c r="H92" s="67" t="s">
        <v>26</v>
      </c>
      <c r="I92" s="67"/>
    </row>
    <row r="93" spans="1:9" s="1" customFormat="1" ht="17.100000000000001" customHeight="1" x14ac:dyDescent="0.25"/>
    <row r="94" spans="1:9" s="1" customFormat="1" ht="17.100000000000001" customHeight="1" x14ac:dyDescent="0.25"/>
    <row r="95" spans="1:9" s="1" customFormat="1" ht="17.100000000000001" customHeight="1" x14ac:dyDescent="0.25"/>
  </sheetData>
  <mergeCells count="24">
    <mergeCell ref="A92:C92"/>
    <mergeCell ref="D92:G92"/>
    <mergeCell ref="H92:I92"/>
    <mergeCell ref="C81:I81"/>
    <mergeCell ref="C82:C83"/>
    <mergeCell ref="E82:F82"/>
    <mergeCell ref="G82:H82"/>
    <mergeCell ref="I82:I83"/>
    <mergeCell ref="E91:I9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2016CĐ</vt:lpstr>
      <vt:lpstr>2017C1</vt:lpstr>
      <vt:lpstr>2018C1</vt:lpstr>
      <vt:lpstr>Mẩu</vt:lpstr>
      <vt:lpstr>Sheet1</vt:lpstr>
      <vt:lpstr>'2018C1'!Print_Titles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2019-04-03T09:32:51Z</cp:lastPrinted>
  <dcterms:created xsi:type="dcterms:W3CDTF">2014-11-24T02:19:52Z</dcterms:created>
  <dcterms:modified xsi:type="dcterms:W3CDTF">2019-04-03T09:33:39Z</dcterms:modified>
</cp:coreProperties>
</file>